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360" windowWidth="15360" windowHeight="8565" tabRatio="677" activeTab="0"/>
  </bookViews>
  <sheets>
    <sheet name="телефоны GSM" sheetId="1" r:id="rId1"/>
    <sheet name="сделать заказ" sheetId="2" r:id="rId2"/>
  </sheets>
  <definedNames>
    <definedName name="_xlnm._FilterDatabase" localSheetId="0" hidden="1">'телефоны GSM'!$E$9:$E$443</definedName>
    <definedName name="аксессуары">#REF!</definedName>
    <definedName name="цифр.техн.">#REF!</definedName>
  </definedNames>
  <calcPr fullCalcOnLoad="1"/>
</workbook>
</file>

<file path=xl/sharedStrings.xml><?xml version="1.0" encoding="utf-8"?>
<sst xmlns="http://schemas.openxmlformats.org/spreadsheetml/2006/main" count="918" uniqueCount="474">
  <si>
    <t xml:space="preserve"> </t>
  </si>
  <si>
    <t>E-mail</t>
  </si>
  <si>
    <t>Предполагаемый способ доставки</t>
  </si>
  <si>
    <r>
      <t>ИНН</t>
    </r>
    <r>
      <rPr>
        <sz val="10"/>
        <color indexed="10"/>
        <rFont val="Arial Cyr"/>
        <family val="0"/>
      </rPr>
      <t>*</t>
    </r>
  </si>
  <si>
    <r>
      <t>Юридический адрес</t>
    </r>
    <r>
      <rPr>
        <sz val="10"/>
        <color indexed="10"/>
        <rFont val="Arial Cyr"/>
        <family val="0"/>
      </rPr>
      <t>*</t>
    </r>
  </si>
  <si>
    <r>
      <t xml:space="preserve">примечание: </t>
    </r>
    <r>
      <rPr>
        <sz val="8"/>
        <color indexed="10"/>
        <rFont val="Arial Cyr"/>
        <family val="0"/>
      </rPr>
      <t>*</t>
    </r>
    <r>
      <rPr>
        <sz val="8"/>
        <rFont val="Arial Cyr"/>
        <family val="0"/>
      </rPr>
      <t xml:space="preserve">  Поля, необходимые для заполнения, если Вы делаете заказ в первый раз.</t>
    </r>
  </si>
  <si>
    <t xml:space="preserve">                      Чтобы сэкономить свое время, вы можете также сделать заказ используя наш прайс лист</t>
  </si>
  <si>
    <t xml:space="preserve">                                              Для того, чтобы сделать заказ, просим Вас заполнить следующие поля:</t>
  </si>
  <si>
    <r>
      <t xml:space="preserve">                                                                                                                                       </t>
    </r>
    <r>
      <rPr>
        <u val="single"/>
        <sz val="10"/>
        <color indexed="8"/>
        <rFont val="Arial Cyr"/>
        <family val="0"/>
      </rPr>
      <t xml:space="preserve">  Уважаемые господа!</t>
    </r>
  </si>
  <si>
    <t xml:space="preserve">                                                                                            Благодарим за заказ!</t>
  </si>
  <si>
    <t>Заказать</t>
  </si>
  <si>
    <t>info@optium.ru</t>
  </si>
  <si>
    <t xml:space="preserve">                             с именем zakaz_Название вашей компании.xls и отправить его на e-mail                </t>
  </si>
  <si>
    <r>
      <t>Название организации</t>
    </r>
    <r>
      <rPr>
        <sz val="10"/>
        <color indexed="10"/>
        <rFont val="Arial Cyr"/>
        <family val="0"/>
      </rPr>
      <t>***</t>
    </r>
  </si>
  <si>
    <r>
      <t>Город</t>
    </r>
    <r>
      <rPr>
        <sz val="10"/>
        <color indexed="10"/>
        <rFont val="Arial Cyr"/>
        <family val="0"/>
      </rPr>
      <t>***</t>
    </r>
  </si>
  <si>
    <r>
      <t>Телефон ( с кодом города)</t>
    </r>
    <r>
      <rPr>
        <sz val="10"/>
        <color indexed="10"/>
        <rFont val="Arial Cyr"/>
        <family val="0"/>
      </rPr>
      <t>***</t>
    </r>
  </si>
  <si>
    <r>
      <t>Контактное лицо</t>
    </r>
    <r>
      <rPr>
        <sz val="10"/>
        <color indexed="10"/>
        <rFont val="Arial Cyr"/>
        <family val="0"/>
      </rPr>
      <t>***</t>
    </r>
  </si>
  <si>
    <r>
      <t xml:space="preserve">                      </t>
    </r>
    <r>
      <rPr>
        <sz val="8"/>
        <color indexed="10"/>
        <rFont val="Arial Cyr"/>
        <family val="0"/>
      </rPr>
      <t>***</t>
    </r>
    <r>
      <rPr>
        <sz val="8"/>
        <rFont val="Arial Cyr"/>
        <family val="0"/>
      </rPr>
      <t xml:space="preserve">  Поля, обязательные для заполнения.</t>
    </r>
  </si>
  <si>
    <r>
      <t xml:space="preserve">Коментарий </t>
    </r>
    <r>
      <rPr>
        <sz val="8"/>
        <rFont val="Arial Cyr"/>
        <family val="0"/>
      </rPr>
      <t>(произвольный)</t>
    </r>
  </si>
  <si>
    <r>
      <t xml:space="preserve">Ваш менеджер </t>
    </r>
    <r>
      <rPr>
        <sz val="8"/>
        <color indexed="8"/>
        <rFont val="Arial Cyr"/>
        <family val="0"/>
      </rPr>
      <t>(если Вы уже работали с нами)</t>
    </r>
  </si>
  <si>
    <t xml:space="preserve">                      Для этого Вам необходимо проставить количество заказываемых телефонов и цифровой техники (кроме аксессуаров)</t>
  </si>
  <si>
    <t xml:space="preserve">                                                                   в графе "Заказать", сохранить этот файл </t>
  </si>
  <si>
    <t>+</t>
  </si>
  <si>
    <t>Наличие</t>
  </si>
  <si>
    <t>e-mail</t>
  </si>
  <si>
    <t>ICQ</t>
  </si>
  <si>
    <t xml:space="preserve">                                      </t>
  </si>
  <si>
    <t xml:space="preserve">           </t>
  </si>
  <si>
    <t xml:space="preserve"> График работы (время МСК)</t>
  </si>
  <si>
    <t>10.00 - 19.00</t>
  </si>
  <si>
    <t>ПОНЕД - ПЯТН</t>
  </si>
  <si>
    <t>ВАШ МЕНЕДЖЕР</t>
  </si>
  <si>
    <t>ДОСТАВКА С ПРОВЕРЕННЫМИ ПАРТНЕРАМИ</t>
  </si>
  <si>
    <t xml:space="preserve">Мы осуществляем доставку по России транспортными компаниями Грузовозофф,Автотрейдинг, СПСР, Скиф-Карго, Аэродар, </t>
  </si>
  <si>
    <t>Байкал- сервис, УТС, ПЭК и др.</t>
  </si>
  <si>
    <t xml:space="preserve">Константин </t>
  </si>
  <si>
    <t>(495) 500-26-56</t>
  </si>
  <si>
    <t>350-358-849</t>
  </si>
  <si>
    <t xml:space="preserve">Сохраните файл с именем zakaz_Название вашей компании.xls и отправьте  его на e-mail      </t>
  </si>
  <si>
    <t>Samsung</t>
  </si>
  <si>
    <t>Nokia</t>
  </si>
  <si>
    <t>Коммуникаторы</t>
  </si>
  <si>
    <t>HTC</t>
  </si>
  <si>
    <t xml:space="preserve">                                                       Телефоны </t>
  </si>
  <si>
    <t>c 10 до 19</t>
  </si>
  <si>
    <t>Цена (руб)</t>
  </si>
  <si>
    <t xml:space="preserve">zakaz@optium.ru </t>
  </si>
  <si>
    <t>iPhone</t>
  </si>
  <si>
    <t>China</t>
  </si>
  <si>
    <t>Nokia E71 TV</t>
  </si>
  <si>
    <t>Nokia E72 TV</t>
  </si>
  <si>
    <t>Nokia E73+</t>
  </si>
  <si>
    <t>Nokia 6700</t>
  </si>
  <si>
    <t>Nokia 6800</t>
  </si>
  <si>
    <t>Nokia 6700 TV</t>
  </si>
  <si>
    <t>Nokia 6800 TV</t>
  </si>
  <si>
    <t>Nokia 8800 Arte</t>
  </si>
  <si>
    <t>Nokia 8910</t>
  </si>
  <si>
    <t>Nokia 8820</t>
  </si>
  <si>
    <t>Nokia x2</t>
  </si>
  <si>
    <t>Nokia N97</t>
  </si>
  <si>
    <t>Nokia Е 55</t>
  </si>
  <si>
    <t>Nokia x6</t>
  </si>
  <si>
    <t>SE C5000</t>
  </si>
  <si>
    <t>SE C8000</t>
  </si>
  <si>
    <t>SE x10 mini</t>
  </si>
  <si>
    <t>SE x10 TV</t>
  </si>
  <si>
    <t>iP F030 GPS</t>
  </si>
  <si>
    <t>iP TV 003</t>
  </si>
  <si>
    <t>iP T2000</t>
  </si>
  <si>
    <t>iP T3000</t>
  </si>
  <si>
    <t>iP A710</t>
  </si>
  <si>
    <t>Vertu F101</t>
  </si>
  <si>
    <t>Vertu…Ferarry</t>
  </si>
  <si>
    <t>Sonim</t>
  </si>
  <si>
    <t>Sonim Landrover S1 Black</t>
  </si>
  <si>
    <t>Sonim XP3.2 Quest Pro Yellow/Black</t>
  </si>
  <si>
    <t>Sonim XP3.2 Quest Pro Black</t>
  </si>
  <si>
    <t>Acer</t>
  </si>
  <si>
    <t>Sony Ericsson</t>
  </si>
  <si>
    <t>Игровые  консоли</t>
  </si>
  <si>
    <t>Приставки 8-bit</t>
  </si>
  <si>
    <t>Mega Power II Simba                 8bit</t>
  </si>
  <si>
    <t>Simbas ONE                          8bit</t>
  </si>
  <si>
    <t>Strider                             8bit</t>
  </si>
  <si>
    <t>Turbo GTR 2                         8bit</t>
  </si>
  <si>
    <t>Денди (Junior)                      8bit</t>
  </si>
  <si>
    <t>Денди Kids                          8bit</t>
  </si>
  <si>
    <t>Магистр "Репетитор"                 8bit</t>
  </si>
  <si>
    <t>Обучающий Магистр Гений (клавишный) 8bit</t>
  </si>
  <si>
    <t>Портативная Portable Nimbus/ 62 встроенные игры/серебро</t>
  </si>
  <si>
    <t xml:space="preserve">Портативная Portable Nimbus/ 62 встроенные игры/черный  </t>
  </si>
  <si>
    <t>Приставки 16-bit</t>
  </si>
  <si>
    <t>Mega Drive 2                   16bit</t>
  </si>
  <si>
    <t>Mega Drive 4                   16bit</t>
  </si>
  <si>
    <t>Mega Drive Extreme             16bit</t>
  </si>
  <si>
    <t>Mega Drive Mini + 9 игр        16bit</t>
  </si>
  <si>
    <t>Mega Drive V                   16bit</t>
  </si>
  <si>
    <t>Mega Drive X                   16bit</t>
  </si>
  <si>
    <t>Micro Drive + 10 встроенных игр (белая)</t>
  </si>
  <si>
    <t>Micro Drive + 10 встроенных игр (черная)</t>
  </si>
  <si>
    <t>Портативная  Classic Pocket (красный,синий)+30 игр/без картр</t>
  </si>
  <si>
    <t>Портативная  Mega Pocket (красный,синий)+30 игр/без картридж</t>
  </si>
  <si>
    <t>Портативная  Power Pocket (красный,синий)+30 игр/без картр.</t>
  </si>
  <si>
    <t>Портативная Micro Drive Festa(синий)+встр.игры/кар-дж SEGA</t>
  </si>
  <si>
    <t>Портативная Micro Drive Festa(черный)+встр.игры/кар-дж SEGA</t>
  </si>
  <si>
    <t xml:space="preserve">Портативная SEGA Discovery (серебристый) </t>
  </si>
  <si>
    <t xml:space="preserve">Портативная SEGA Discovery (синий) </t>
  </si>
  <si>
    <t xml:space="preserve">Портативная SEGA Discovery (черный) </t>
  </si>
  <si>
    <t>Портативная SEGA Discovery (черный) + встроенные игры</t>
  </si>
  <si>
    <t>Портативная Мega Drive Portable  серебро /кар-дж MDP</t>
  </si>
  <si>
    <t>Портативная Мega Drive Portable 3D черный /кар-дж MDP</t>
  </si>
  <si>
    <t>Портативная Мega Drive Portable Slim серебро/кар-дж MDP</t>
  </si>
  <si>
    <t xml:space="preserve">Портативная Мega Drive Portable Slim синий/кар-дж MDP </t>
  </si>
  <si>
    <t xml:space="preserve">Портативная Мega Drive Portable Slim сиреневый/кар-дж MDP </t>
  </si>
  <si>
    <t>Портативная Мega Drive Portable Slim черный/кар-дж MDP</t>
  </si>
  <si>
    <t>Портативная Мega Drive Portable SP серебро /кар-дж MDP</t>
  </si>
  <si>
    <t>Портативная Мega Drive Portable SP черный /кар-дж MDP</t>
  </si>
  <si>
    <t>Портативная Мega Drive Portable Ultimate красный /кар-дж MDP</t>
  </si>
  <si>
    <t>Портативная Мega Drive Portable Ultimate синий /кар-дж MDP</t>
  </si>
  <si>
    <t xml:space="preserve">Портативная Мega Drive Portable Ultimate черный /кар-дж MDP </t>
  </si>
  <si>
    <t>Приставки 32-bit</t>
  </si>
  <si>
    <t xml:space="preserve">GBA SP (яркий экран) iQue серебро </t>
  </si>
  <si>
    <t xml:space="preserve">GBA SP (яркий экран) iQue синий </t>
  </si>
  <si>
    <t>GBA SP NINTENDO(яркий экран)  голубой</t>
  </si>
  <si>
    <t>GBA SP NINTENDO(яркий экран)  зеленый</t>
  </si>
  <si>
    <t>GBA SP NINTENDO(яркий экран)  золото</t>
  </si>
  <si>
    <t>GBA SP NINTENDO(яркий экран)  розовый</t>
  </si>
  <si>
    <t>GBA SP NINTENDO(яркий экран)  черный</t>
  </si>
  <si>
    <t>GBA SР яркий экран (+встроенные игры) красный</t>
  </si>
  <si>
    <t xml:space="preserve">GBA SР яркий экран (+встроенные игры) розовый            </t>
  </si>
  <si>
    <t xml:space="preserve">GBA SР яркий экран (+встроенные игры) серебро             </t>
  </si>
  <si>
    <t xml:space="preserve">GBA SР яркий экран (+встроенные игры) синий              </t>
  </si>
  <si>
    <t xml:space="preserve">GBA SР яркий экран (+встроенные игры) черный           </t>
  </si>
  <si>
    <t>Nintendo DS Lite RUS (белый)</t>
  </si>
  <si>
    <t>Nintendo DS Lite RUS (бирюзовый)</t>
  </si>
  <si>
    <t xml:space="preserve">Nintendo DS Lite RUS (зеленый) </t>
  </si>
  <si>
    <t>Nintendo DS Lite RUS (красный)</t>
  </si>
  <si>
    <t>Nintendo DS Lite RUS (серебро)</t>
  </si>
  <si>
    <t>Nintendo DS Lite RUS (черный)</t>
  </si>
  <si>
    <t>Nintendo DSi (белая)</t>
  </si>
  <si>
    <t>Nintendo DSi (голубая)</t>
  </si>
  <si>
    <t>Nintendo DSi (красная)</t>
  </si>
  <si>
    <t>Nintendo DSi (синий металлик)</t>
  </si>
  <si>
    <t>Nintendo DSi (черная)</t>
  </si>
  <si>
    <t>PSP Go N1008 RUS (черный)</t>
  </si>
  <si>
    <t xml:space="preserve">PSP Slim Base 3008 RUS (красный)          </t>
  </si>
  <si>
    <t>PSP Slim Base 3008 RUS (серебро)</t>
  </si>
  <si>
    <t>PSP Slim Base 3008 RUS (серебро) + Little Big Planet</t>
  </si>
  <si>
    <t xml:space="preserve">PSP Slim Base 3008 RUS (синий) </t>
  </si>
  <si>
    <t xml:space="preserve">PSP Slim Base 3008 RUS (черный)         </t>
  </si>
  <si>
    <t>PSP Slim Base 3008 RUS (черный) + FIFA 11+чехол+наклейки</t>
  </si>
  <si>
    <t>PSP Slim Base 3008 RUS (черный) + Hello Kitty + чехол</t>
  </si>
  <si>
    <t>PSP Slim Base 3008 RUS (черный) + Killzone + Resistance</t>
  </si>
  <si>
    <t>PSP Slim Base 3008 RUS (черный) + LocoRoco 2 + Secret Agent</t>
  </si>
  <si>
    <t xml:space="preserve">PSP Slim Base 3008 RUS (черный) + ModNation Racers </t>
  </si>
  <si>
    <t>PSP Slim Base 3008 RUS (черный) + Petz</t>
  </si>
  <si>
    <t>PSP Slim Base 3008 RUS (черный) + Tekken + God of War</t>
  </si>
  <si>
    <t>Nintendo Wii Sports Pack белый</t>
  </si>
  <si>
    <t>Nintendo Wii Sports Resort Pack черный RUS</t>
  </si>
  <si>
    <t>SONY PlayStation 2 90008 RUS черный</t>
  </si>
  <si>
    <t>SONY PlayStation 2 90008(м) RUS</t>
  </si>
  <si>
    <t xml:space="preserve">SONY PlayStation 3 Slim (160 Гб) RUS </t>
  </si>
  <si>
    <t xml:space="preserve">SONY PlayStation 3 Slim (320 Гб) RUS </t>
  </si>
  <si>
    <t xml:space="preserve">SONY PlayStation 3 Slim (320 Гб) RUS +FIFA 2011 </t>
  </si>
  <si>
    <t xml:space="preserve">SONY PlayStation 3 Slim (320 Гб) RUS +Medal of Honor </t>
  </si>
  <si>
    <t xml:space="preserve">SONY PlayStation 3 Slim (320 Гб) RUS +MotorStorm+Ratchet&amp;Cl </t>
  </si>
  <si>
    <t xml:space="preserve">SONY PlayStation 3 Slim (320 Гб) RUS +MotorStorm+Uncharted2 </t>
  </si>
  <si>
    <t>X-Box 360 Slim  Arcade (4Gb)</t>
  </si>
  <si>
    <t xml:space="preserve">X-Box 360 Slim  Arcade (4Gb) + Kinect(Сенсор) </t>
  </si>
  <si>
    <t>X-Box 360 Slim 250Гб</t>
  </si>
  <si>
    <t xml:space="preserve">X-Box 360 Slim 250Гб +  Kinect(Сенсор) </t>
  </si>
  <si>
    <t xml:space="preserve">X-Box 360 Slim 250Гб + Fable 3 </t>
  </si>
  <si>
    <t>Электронные  книги</t>
  </si>
  <si>
    <t>Sony</t>
  </si>
  <si>
    <t xml:space="preserve">Электронная книга Sony Reader PRS-300 Silver          </t>
  </si>
  <si>
    <t xml:space="preserve">Электронная книга Sony Reader PRS-350 Silver        </t>
  </si>
  <si>
    <t xml:space="preserve">Электронная книга Sony Reader PRS-600 Black + SC6          </t>
  </si>
  <si>
    <t xml:space="preserve">Электронная книга Sony Reader PRS-650 Touch Black         </t>
  </si>
  <si>
    <t xml:space="preserve">Электронная книга Sony Reader PRS-650 Touch Red          </t>
  </si>
  <si>
    <t xml:space="preserve">Электронная книга Sony Reader PRS-950 Silver        </t>
  </si>
  <si>
    <t xml:space="preserve">Электронная книга Explay TXT.Book B62        </t>
  </si>
  <si>
    <t xml:space="preserve">Электронная книга iRiver EB05 Touch      </t>
  </si>
  <si>
    <t xml:space="preserve">Электронная книга PocketBook 301 Lingvo BLACK          </t>
  </si>
  <si>
    <t xml:space="preserve">Электронная книга PocketBook 301 Lingvo PINK        </t>
  </si>
  <si>
    <t xml:space="preserve">Электронная книга PocketBook 360* Lingvo белый   </t>
  </si>
  <si>
    <t xml:space="preserve">Электронная книга PocketBook 360* белая +4Гб + чех        </t>
  </si>
  <si>
    <t xml:space="preserve">Электронная книга Ritmix RBK-400 белая          </t>
  </si>
  <si>
    <t xml:space="preserve">Электронная книга Ritmix RBK-400 черн     </t>
  </si>
  <si>
    <t xml:space="preserve">Электронная книга Rolsen REB-601 белая        </t>
  </si>
  <si>
    <t>Игровая приставка EMOTE (ЕМ-001)/беспроводное управление</t>
  </si>
  <si>
    <t>Приставки 128-bit</t>
  </si>
  <si>
    <t xml:space="preserve">Explay  </t>
  </si>
  <si>
    <t xml:space="preserve">iRiver       </t>
  </si>
  <si>
    <t xml:space="preserve">PocketBook        </t>
  </si>
  <si>
    <t xml:space="preserve">Ritmix      </t>
  </si>
  <si>
    <t xml:space="preserve">Rolsen     </t>
  </si>
  <si>
    <t xml:space="preserve">BB-mobile </t>
  </si>
  <si>
    <t>Teddyfone (pink-розовый)</t>
  </si>
  <si>
    <t>Teddyfone (blue-голубой)</t>
  </si>
  <si>
    <t>BB-mobile Guard (pink-розовый)</t>
  </si>
  <si>
    <t xml:space="preserve">BB-mobile Guard  (yellow-желтый)  </t>
  </si>
  <si>
    <t>BB-mobile Guard  (blue-голубой)</t>
  </si>
  <si>
    <t>BB-mobile Dog б/очков</t>
  </si>
  <si>
    <t xml:space="preserve">BB-mobile Dog в очках </t>
  </si>
  <si>
    <t xml:space="preserve">BB-mobile Нюша (Смешарики)  </t>
  </si>
  <si>
    <t>BB-mobile Крош (Смешарики)</t>
  </si>
  <si>
    <t xml:space="preserve">BB-mobile I0010G Baby Bear orange (Трекер)  </t>
  </si>
  <si>
    <t xml:space="preserve">BB-mobile I0010G Baby Bear blue (Трекер)  </t>
  </si>
  <si>
    <t>Sony Ericsson E10i /X10 mini Pearl White/Pink 1240-2800</t>
  </si>
  <si>
    <t>Sony Ericsson E10i /Х10 mini Black/Lime 1240-2799</t>
  </si>
  <si>
    <t>Sony Ericsson E10i /Х10 mini Doodles/Black Passion 1247-2425</t>
  </si>
  <si>
    <t>Sony Ericsson E15i/Xperia X8 Black 1245-2625</t>
  </si>
  <si>
    <t>Sony Ericsson E15i/Xperia X8 Dark Blue/Aqua Blue 1242-4861</t>
  </si>
  <si>
    <t>Sony Ericsson E15i/Xperia X8 White/Pink 1242-4862</t>
  </si>
  <si>
    <t>Sony Ericsson J10i2 Metal Black 1242-7082</t>
  </si>
  <si>
    <t>Sony Ericsson M1/Aspen Iconik Black 1236-2447</t>
  </si>
  <si>
    <t>Sony Ericsson M1/Aspen White Silver 1236-2457</t>
  </si>
  <si>
    <t>Sony Ericsson U20i/X10 mini pro Black 1238-0205</t>
  </si>
  <si>
    <t>Sony Ericsson U20i/X10 mini pro Lime 1242-1108</t>
  </si>
  <si>
    <t>Sony Ericsson U20i/X10 mini pro Pearl White 1238-0207</t>
  </si>
  <si>
    <t>Sony Ericsson U20i/X10 mini pro Pink 1242-1110</t>
  </si>
  <si>
    <t>Sony Ericsson U20i/X10 mini pro Pink 1247-2423 1247-2423</t>
  </si>
  <si>
    <t>Sony Ericsson U20i/X10 mini pro Red 1238-0206</t>
  </si>
  <si>
    <t>Sony Ericsson U5i Galaxy Blue 1233-6092</t>
  </si>
  <si>
    <t>Sony Ericsson U5i Light Pink 1241-4869</t>
  </si>
  <si>
    <t>Sony Ericsson U5i Moon Silver 1233-6094</t>
  </si>
  <si>
    <t>Sony Ericsson U8i  Black 1235-7826</t>
  </si>
  <si>
    <t>Sony Ericsson U8i  White 1236-7714</t>
  </si>
  <si>
    <t>Sony Ericsson W100i/Spiro Contrast Black 1235-4123</t>
  </si>
  <si>
    <t>Sony Ericsson W100i/Spiro Spring Green 1241-3166</t>
  </si>
  <si>
    <t>Sony Ericsson W100i/Spiro Stealth Black 1235-4120</t>
  </si>
  <si>
    <t>Sony Ericsson W100i/Spiro Sunset Pink 1235-4121</t>
  </si>
  <si>
    <t>Sony Ericsson W150i /Yendo Black Green 1241-5707</t>
  </si>
  <si>
    <t>Sony Ericsson W150i /Yendo Blue Black 1241-4896</t>
  </si>
  <si>
    <t>Sony Ericsson W150i /Yendo Purple Black 1241-5652</t>
  </si>
  <si>
    <t>Sony Ericsson W150i /Yendo Red Black 1241-5653</t>
  </si>
  <si>
    <t>Sony Ericsson W20/Zylo Jazz black 1239-2928</t>
  </si>
  <si>
    <t>Sony Ericsson W20/Zylo Swing Pink 1239-2932</t>
  </si>
  <si>
    <t>Sony Ericsson X10i Luster White 1232-4428</t>
  </si>
  <si>
    <t>Samsung B2710 Metallic Orange 8806071138633</t>
  </si>
  <si>
    <t>Samsung B2710 Noir Black 8806071138565</t>
  </si>
  <si>
    <t>Samsung B5722 Dark Brown 8808993619801</t>
  </si>
  <si>
    <t>Samsung B5722 Elegant Pink 8808993619818</t>
  </si>
  <si>
    <t>Samsung B7350 Modem Black 8808993950300</t>
  </si>
  <si>
    <t>Samsung C3010 Pink Red 8808993410415</t>
  </si>
  <si>
    <t>Samsung C3050 Sweet Pink 8808993411832</t>
  </si>
  <si>
    <t>Samsung C3222 Noble Black 8806071071282</t>
  </si>
  <si>
    <t>Samsung C3222 Pure White 8806071159324</t>
  </si>
  <si>
    <t>Samsung C3300К Chic White 8806071002217</t>
  </si>
  <si>
    <t>Samsung C3300К Deep Black 8808993965649</t>
  </si>
  <si>
    <t>Samsung C3300К Sweet Pink 8806071004488</t>
  </si>
  <si>
    <t>Samsung C3300К Wine Red 8806071080178</t>
  </si>
  <si>
    <t>Samsung C3510T Modern Black 8806071165806</t>
  </si>
  <si>
    <t>Samsung C3530 Chrome Silver 8806071041797</t>
  </si>
  <si>
    <t>Samsung C3530 Wine Red La Fleur 8806071298252</t>
  </si>
  <si>
    <t>Samsung C5212i Noble Black 8808993968367 8808993968367</t>
  </si>
  <si>
    <t>Samsung C5212i Ruby Red 8808993971909 8808993971909</t>
  </si>
  <si>
    <t>Samsung C6112 Deep Red 8808993574704</t>
  </si>
  <si>
    <t>Samsung C6112 Omega Blue 8808993623679</t>
  </si>
  <si>
    <t>Samsung E1080i Black 8808993683406</t>
  </si>
  <si>
    <t>Samsung E1080i Red 8808993683383</t>
  </si>
  <si>
    <t>Samsung E1150i Absolute Black 8806071091457</t>
  </si>
  <si>
    <t>Samsung E1150i Ruby Red 8806071091433</t>
  </si>
  <si>
    <t>Samsung E1150i Titanium Silver 8806071091495</t>
  </si>
  <si>
    <t>Samsung E1175 Black 8808993803576</t>
  </si>
  <si>
    <t>Samsung E1252 Black 8806071092669</t>
  </si>
  <si>
    <t>Samsung E2121 Black 8808993877782</t>
  </si>
  <si>
    <t>Samsung E2121 Candy Red 8808993877751</t>
  </si>
  <si>
    <t>Samsung E2152 Black 8808993974597</t>
  </si>
  <si>
    <t>Samsung E2210 Wine Red 8808993366873</t>
  </si>
  <si>
    <t>Samsung E2370 Black Red 8806071025483</t>
  </si>
  <si>
    <t>Samsung E2530 Scarlet Red La Fleur 8806071234229</t>
  </si>
  <si>
    <t>Samsung E2652 Deep Black 8806071263687</t>
  </si>
  <si>
    <t>Samsung E3210 Modern Black 8806071234458</t>
  </si>
  <si>
    <t>Samsung I5800 Chic White 8806071245546</t>
  </si>
  <si>
    <t>Samsung I5800 Deep Black 8808993896868</t>
  </si>
  <si>
    <t>Samsung I9000 8Gb Metallic Black 8806071165974</t>
  </si>
  <si>
    <t>Samsung i9003 Black 4Gb 8806071294414</t>
  </si>
  <si>
    <t>Samsung P1000 Galaxy TAB white 16Gb 8806071105284</t>
  </si>
  <si>
    <t>Samsung S3100 Charcoal Gray 8808993483006</t>
  </si>
  <si>
    <t>Samsung S3500i Ebony Black 8808993540181</t>
  </si>
  <si>
    <t>Samsung S3500i Romantic Pink 8808993540174</t>
  </si>
  <si>
    <t>Samsung S3600i Luxury Gold 8808993609437</t>
  </si>
  <si>
    <t>Samsung S3600i Mirror Black 8808993609468</t>
  </si>
  <si>
    <t>Samsung S3600i Romantic Pink 8808993609451</t>
  </si>
  <si>
    <t>Samsung S3650 Chic White 8808993565771</t>
  </si>
  <si>
    <t>Samsung S3650 Rose Black 8808993993666</t>
  </si>
  <si>
    <t>Samsung S5230 Garnet Red 8808993924554 8808993924554</t>
  </si>
  <si>
    <t>Samsung S5230 Noble Black 8808993900176 8808993900176</t>
  </si>
  <si>
    <t>Samsung S5230 Snow White 8808993900183 8808993900183</t>
  </si>
  <si>
    <t>Samsung S5230 Soft Pink 8808993900169</t>
  </si>
  <si>
    <t>Samsung S5250 Metallic Black 8808993948024</t>
  </si>
  <si>
    <t>Samsung S5250 Pearl White 8806071037776</t>
  </si>
  <si>
    <t>Samsung S5250 Pearl White La Fleur 8806071234502</t>
  </si>
  <si>
    <t>Samsung S5250 Romantic Pink 8806071037837</t>
  </si>
  <si>
    <t>Samsung S5330 Metallic  Black 8808993960002</t>
  </si>
  <si>
    <t>Samsung S5560 Chic White 8808993894468</t>
  </si>
  <si>
    <t>Samsung S5560 Noble Black 8808993590193</t>
  </si>
  <si>
    <t>Samsung S5620 Chic White 8808993911233</t>
  </si>
  <si>
    <t>Samsung S5620 Dark Gray 8808993718788</t>
  </si>
  <si>
    <t>Samsung S5670 Metallic Black 8806071286877</t>
  </si>
  <si>
    <t>Samsung S7070 Luxury Gold 8808993747962</t>
  </si>
  <si>
    <t>Samsung S7070 Pearl White 8808993628247</t>
  </si>
  <si>
    <t>Samsung S7230E Garnet Red 8806071164298</t>
  </si>
  <si>
    <t>Samsung S7230E Garnet Red La Fleur 8806071235325</t>
  </si>
  <si>
    <t>Samsung S8530 Elegant Pink 8806071257945</t>
  </si>
  <si>
    <t>Samsung S8530 Metallic Black 8806071180915</t>
  </si>
  <si>
    <t>Nokia 1280 Blue 002Q113</t>
  </si>
  <si>
    <t>Nokia 1280 Grey 002Q111</t>
  </si>
  <si>
    <t>Nokia 1280 Orchid 002Q116</t>
  </si>
  <si>
    <t>Nokia 1616 Black 002N978</t>
  </si>
  <si>
    <t>Nokia 1616 Dark Blue 002P7V3</t>
  </si>
  <si>
    <t>Nokia 1616 Dark Red 002P802</t>
  </si>
  <si>
    <t>Nokia 1800 Silver Grey 002P809</t>
  </si>
  <si>
    <t>Nokia 2220 slide Graphite 002P2M8</t>
  </si>
  <si>
    <t>Nokia 2220 slide Purple 002P340</t>
  </si>
  <si>
    <t>Nokia 2220 slide Warm Silver 002Q2Z9</t>
  </si>
  <si>
    <t>Nokia 2330c Deep Red With Games 002P0S0</t>
  </si>
  <si>
    <t>Nokia 2690 Graphite Black 002P709</t>
  </si>
  <si>
    <t>Nokia 2690 Hot Pink 002P565</t>
  </si>
  <si>
    <t>Nokia 2690 White Silver 002P564</t>
  </si>
  <si>
    <t>Nokia 2700  Black 002L0X9</t>
  </si>
  <si>
    <t>Nokia 2700 Grey 002N185</t>
  </si>
  <si>
    <t>Nokia 2710 MTS Navi Black 002R844</t>
  </si>
  <si>
    <t>Nokia 2710 Navi Black 002P3G5</t>
  </si>
  <si>
    <t>Nokia 2710 Navi Silver 002P8G4</t>
  </si>
  <si>
    <t>Nokia 2720 Black With Game 002N9K5</t>
  </si>
  <si>
    <t>Nokia 2720 Deep Red With Game 002N9S5</t>
  </si>
  <si>
    <t>Nokia 5228 White Blue 002S5W7</t>
  </si>
  <si>
    <t>Nokia 5230 Navi White - Сhrome 002S8L4</t>
  </si>
  <si>
    <t>Nokia 5235 White CWM 002Q5N9</t>
  </si>
  <si>
    <t>Nokia 5250 Blue 002S5C1</t>
  </si>
  <si>
    <t>Nokia 5250 Dark Grey 002S5C2</t>
  </si>
  <si>
    <t>Nokia 5250 Red 002S883</t>
  </si>
  <si>
    <t>Nokia 5330 Glossy Black 002Q0L9</t>
  </si>
  <si>
    <t>Nokia 5530 illuvial Pink 002P5T4</t>
  </si>
  <si>
    <t>Nokia 5530 White Blue 002N259</t>
  </si>
  <si>
    <t>Nokia 5800 Blue WH700 Navi 002R2N2</t>
  </si>
  <si>
    <t>Nokia 5800 Gun Black WH700 002R336</t>
  </si>
  <si>
    <t>Nokia 5800 Red WH700 Navi 002R2N0</t>
  </si>
  <si>
    <t>Nokia 6303ci Chestnut 002P5R3</t>
  </si>
  <si>
    <t>Nokia 6303ci illuvial Pink 002P5R6</t>
  </si>
  <si>
    <t>Nokia 6303ci Khaki Gold 002P5S2</t>
  </si>
  <si>
    <t>Nokia 6303ci Matt Black 002P5J9</t>
  </si>
  <si>
    <t>Nokia 6303ci White Silver 002P5R9</t>
  </si>
  <si>
    <t>Nokia 6700c illuvial Pink BH-104 002P9M4</t>
  </si>
  <si>
    <t>Nokia 7230 Hot Pink 002P206</t>
  </si>
  <si>
    <t>Nokia 7230 Warm Silver 002R9B4</t>
  </si>
  <si>
    <t>Nokia C1-02 Black 002S894</t>
  </si>
  <si>
    <t>Nokia C1-02 Plum 002T7K5</t>
  </si>
  <si>
    <t>Nokia C3-00 Golden White 002S1D6</t>
  </si>
  <si>
    <t>Nokia C3-00 Hot Pink 002S1D7</t>
  </si>
  <si>
    <t>Nokia C3-00 Slate Grey 002Q4R3</t>
  </si>
  <si>
    <t>Nokia C3-01 Khaki Gold 002T7L2</t>
  </si>
  <si>
    <t>Nokia C3-01 Silver 002S475</t>
  </si>
  <si>
    <t>Nokia C3-01 Warm Grey 002S477</t>
  </si>
  <si>
    <t>Nokia C5-00 Warm Grey 002P645</t>
  </si>
  <si>
    <t>Nokia C5-00 White 002P6W0</t>
  </si>
  <si>
    <t>Nokia C6-01.3 Black 002S7Q2</t>
  </si>
  <si>
    <t>Nokia C6-01.3 Silver 002S7M5</t>
  </si>
  <si>
    <t>Nokia C7-00 Mahogany Brown 002S314</t>
  </si>
  <si>
    <t>Nokia E5-00 Carbon Black 002R662</t>
  </si>
  <si>
    <t>Nokia E52-1 Black AL Navi 002R126</t>
  </si>
  <si>
    <t>Nokia E63-1 Ruby Red 002J9N1</t>
  </si>
  <si>
    <t>Nokia E72-1 Metal Grey NAVI 002Q8W1</t>
  </si>
  <si>
    <t>Nokia E72-1 Topaz Brown NAVI 002Q959</t>
  </si>
  <si>
    <t>Nokia E72-1 Zircon White NAVI 002Q961</t>
  </si>
  <si>
    <t>Nokia E72-1 Zodium Black NAVI 002Q962</t>
  </si>
  <si>
    <t>Nokia N8-00 Silver White 002Q477</t>
  </si>
  <si>
    <t>Nokia X2-00 CV_2Gb Black Chrome 002S965</t>
  </si>
  <si>
    <t>Nokia X2-00 CV_2GB BLUE 002R8W1</t>
  </si>
  <si>
    <t>Nokia X2-00 CV_2GB RED 002Q104</t>
  </si>
  <si>
    <t>Nokia X3-00 RM-540  Black/Red 002S5Q7</t>
  </si>
  <si>
    <t>Nokia X3-02 RM-639 Dark Metal 002S7V4</t>
  </si>
  <si>
    <t>Nokia X3-02 RM-639 Petrol Blue 002S7V1</t>
  </si>
  <si>
    <t>Nokia X3-02 RM-639 White Silver 002S6M3</t>
  </si>
  <si>
    <t>Nokia X6-00 8GB Azure 002S6F8</t>
  </si>
  <si>
    <t>Nokia X6-00 8GB Black 002S6F7</t>
  </si>
  <si>
    <t>LG</t>
  </si>
  <si>
    <t>iPhone  4, 32GB  Black</t>
  </si>
  <si>
    <t xml:space="preserve">iPhone  3GS 32GB  White </t>
  </si>
  <si>
    <t>Philips</t>
  </si>
  <si>
    <t>Philips Xenium F511 White 8712581563158</t>
  </si>
  <si>
    <t>Philips Xenium X100 Black 8712581528287</t>
  </si>
  <si>
    <t>Philips Xenium X116 Black 8712581563141</t>
  </si>
  <si>
    <t>Philips Xenium X312 Black 8712581549336</t>
  </si>
  <si>
    <t>Philips Xenium X503 White 8712581554668</t>
  </si>
  <si>
    <t>Philips Xenium X513 Grey 8712581576363</t>
  </si>
  <si>
    <t>Philips Xenium X530 Black 8712581487256</t>
  </si>
  <si>
    <t>Philips Xenium X550 Black 8712581512989</t>
  </si>
  <si>
    <t>Philips Xenium X703 Grey 8712581555191</t>
  </si>
  <si>
    <t>Philips Xenium X710 Black 8712581481070</t>
  </si>
  <si>
    <t>Philips Xenium X806 Black 8712581543976</t>
  </si>
  <si>
    <t>Коммуникатор HTC A3333 Wildfire 4710937340396</t>
  </si>
  <si>
    <t>Коммуникатор HTC A3333 Wildfire Red 4710937347784</t>
  </si>
  <si>
    <t>Коммуникатор HTC A3333 Wildfire White 4710937347746</t>
  </si>
  <si>
    <t>Коммуникатор HTC A6363 Legend 4710937337747</t>
  </si>
  <si>
    <t>Коммуникатор HTC A6363 Legend Black 4710937343571</t>
  </si>
  <si>
    <t>Коммуникатор HTC A6380 Gratia Green 4710937347357</t>
  </si>
  <si>
    <t>Коммуникатор HTC A6380 Gratia White 4710937346510</t>
  </si>
  <si>
    <t>Коммуникатор HTC A7272 Desire Z 4710937345063</t>
  </si>
  <si>
    <t>Коммуникатор HTC A8181 Desire 4710937337983</t>
  </si>
  <si>
    <t>Коммуникатор HTC A8181 Desire White 4710937345377</t>
  </si>
  <si>
    <t>Коммуникатор HTC A9191 Desire HD 4710937343519</t>
  </si>
  <si>
    <t>Коммуникатор Acer E110 Black 4717276031145</t>
  </si>
  <si>
    <t>LG A120 Red 8808992033462</t>
  </si>
  <si>
    <t>LG A155 Gold Gray 8808992037859</t>
  </si>
  <si>
    <t>LG A160 Black Silver 8808992037835</t>
  </si>
  <si>
    <t>LG GD330 Black 8808992003564</t>
  </si>
  <si>
    <t>LG GD510 Wine 8808992010760</t>
  </si>
  <si>
    <t>LG GD880 Black 8808992015581</t>
  </si>
  <si>
    <t>LG GM200 Black 8808992004998</t>
  </si>
  <si>
    <t>LG GM360i Black 8808992024880</t>
  </si>
  <si>
    <t>LG GM360i Pearl White 8808992024897</t>
  </si>
  <si>
    <t>LG GS101 Black Silver 8808992034926</t>
  </si>
  <si>
    <t>LG GS107 Red 8808992016236</t>
  </si>
  <si>
    <t>LG GS107 Silver 8808992014201</t>
  </si>
  <si>
    <t>LG GS107 White Chocolate 8808992016243</t>
  </si>
  <si>
    <t>LG GS155 Silver 8808992017578</t>
  </si>
  <si>
    <t>LG GS205 Black 8808992018360</t>
  </si>
  <si>
    <t>LG GS290 Black 8808992015727</t>
  </si>
  <si>
    <t>LG GS290 Light Purple 8808992015734</t>
  </si>
  <si>
    <t>LG GS290 Silver 8808992015659</t>
  </si>
  <si>
    <t>LG GS290 White 8808992020813</t>
  </si>
  <si>
    <t>LG GS290 White Orange 8808992015741</t>
  </si>
  <si>
    <t>LG GS290 Wine 8808992019749</t>
  </si>
  <si>
    <t>LG GT540 Baby Pink 8808992024132</t>
  </si>
  <si>
    <t>LG GT540 Black 8808992016342</t>
  </si>
  <si>
    <t>LG GT540 White Pearl 8808992017981</t>
  </si>
  <si>
    <t>LG GX200 Black 8808992012450</t>
  </si>
  <si>
    <t>LG GX300 Black 8808992018476</t>
  </si>
  <si>
    <t>LG GX300 Wine Red 8808992021575</t>
  </si>
  <si>
    <t>LG GX500 Black 8808992014706</t>
  </si>
  <si>
    <t>LG GX500 White 8808992020882</t>
  </si>
  <si>
    <t>LG KF300 Black 8801031165148</t>
  </si>
  <si>
    <t>LG KF300 Gold 8808992001119</t>
  </si>
  <si>
    <t>LG KF300 Pink Pearl 8808992003267</t>
  </si>
  <si>
    <t>LG KF300 Wine Red 8801031165476</t>
  </si>
  <si>
    <t>LG KF301 Black 8808992015680</t>
  </si>
  <si>
    <t>LG KF301 Wine Red 8808992015765</t>
  </si>
  <si>
    <t>LG KF305 Black 8808992013020</t>
  </si>
  <si>
    <t>LG KG376 Wine 8808992006770</t>
  </si>
  <si>
    <t>LG KP105 White 8801031164448</t>
  </si>
  <si>
    <t>LG KP110 Black 8801031165285</t>
  </si>
  <si>
    <t>LG KP152Q Wine Red 8808992002062</t>
  </si>
  <si>
    <t>LG P500 Black 8808992036241</t>
  </si>
  <si>
    <t>LG P500 Silver 8808992036258</t>
  </si>
  <si>
    <t>LG P520 Black 8808992034636</t>
  </si>
  <si>
    <t>LG S310 Silver 8808992035398</t>
  </si>
  <si>
    <t>LG T300 Black 8808992027881</t>
  </si>
  <si>
    <t>LG T300 Pink 8808992027898</t>
  </si>
  <si>
    <t>LG T300 Titanium silver 8808992027829</t>
  </si>
  <si>
    <t>LG T300 White 8808992027904</t>
  </si>
  <si>
    <t>LG T310I Black 8808992029878</t>
  </si>
  <si>
    <t>LG T310I White</t>
  </si>
  <si>
    <t>LG T320E Titanium Black 8808992031260</t>
  </si>
  <si>
    <t>Just5</t>
  </si>
  <si>
    <t>Just5 CP09 Black 6949036700017</t>
  </si>
  <si>
    <t>Just5 CP09 Grey 6949036700185</t>
  </si>
  <si>
    <t>Just5 CP09 Orange 6949036700086</t>
  </si>
  <si>
    <t>Just5 CP09 Red 6949036700192</t>
  </si>
  <si>
    <t>Just5 CP09 White 6949036700000</t>
  </si>
  <si>
    <t>Just5 CP10 Black 6949036700093</t>
  </si>
  <si>
    <t>Just5 CP10 Blue 6949036700277</t>
  </si>
  <si>
    <t>Just5 CP10 Green 6949036700260</t>
  </si>
  <si>
    <t>Just5 CP10 Multi color 6949036700291</t>
  </si>
  <si>
    <t>Just5 CP10 Orange 6949036700253</t>
  </si>
  <si>
    <t>Just5 CP10 Pink 6949036700284</t>
  </si>
  <si>
    <t>Just5 CP10 Purple 6949036700246</t>
  </si>
  <si>
    <t>Just5 CP10 White 6949036700109</t>
  </si>
  <si>
    <t>Just5 CP11 Black 6949036700116</t>
  </si>
  <si>
    <t>Just5 CP11 White 6949036700123</t>
  </si>
  <si>
    <t>(985) 272-37-02</t>
  </si>
</sst>
</file>

<file path=xl/styles.xml><?xml version="1.0" encoding="utf-8"?>
<styleSheet xmlns="http://schemas.openxmlformats.org/spreadsheetml/2006/main">
  <numFmts count="6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[$-419]d\-mmm\-yyyy;@"/>
    <numFmt numFmtId="166" formatCode="mmm/yyyy"/>
    <numFmt numFmtId="167" formatCode="[$-419]d\ mmm;@"/>
    <numFmt numFmtId="168" formatCode="0.0%"/>
    <numFmt numFmtId="169" formatCode="0.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&quot;$&quot;#,##0;\-&quot;$&quot;#,##0"/>
    <numFmt numFmtId="175" formatCode="&quot;$&quot;#,##0;[Red]\-&quot;$&quot;#,##0"/>
    <numFmt numFmtId="176" formatCode="&quot;$&quot;#,##0.00;\-&quot;$&quot;#,##0.00"/>
    <numFmt numFmtId="177" formatCode="&quot;$&quot;#,##0.00;[Red]\-&quot;$&quot;#,##0.00"/>
    <numFmt numFmtId="178" formatCode="_-&quot;$&quot;* #,##0_-;\-&quot;$&quot;* #,##0_-;_-&quot;$&quot;* &quot;-&quot;_-;_-@_-"/>
    <numFmt numFmtId="179" formatCode="_-* #,##0_-;\-* #,##0_-;_-* &quot;-&quot;_-;_-@_-"/>
    <numFmt numFmtId="180" formatCode="_-&quot;$&quot;* #,##0.00_-;\-&quot;$&quot;* #,##0.00_-;_-&quot;$&quot;* &quot;-&quot;??_-;_-@_-"/>
    <numFmt numFmtId="181" formatCode="_-* #,##0.00_-;\-* #,##0.00_-;_-* &quot;-&quot;??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#,##0\ &quot;р.&quot;;\-#,##0\ &quot;р.&quot;"/>
    <numFmt numFmtId="191" formatCode="#,##0\ &quot;р.&quot;;[Red]\-#,##0\ &quot;р.&quot;"/>
    <numFmt numFmtId="192" formatCode="#,##0.00\ &quot;р.&quot;;\-#,##0.00\ &quot;р.&quot;"/>
    <numFmt numFmtId="193" formatCode="#,##0.00\ &quot;р.&quot;;[Red]\-#,##0.00\ &quot;р.&quot;"/>
    <numFmt numFmtId="194" formatCode="_-* #,##0\ &quot;р.&quot;_-;\-* #,##0\ &quot;р.&quot;_-;_-* &quot;-&quot;\ &quot;р.&quot;_-;_-@_-"/>
    <numFmt numFmtId="195" formatCode="_-* #,##0\ _р_._-;\-* #,##0\ _р_._-;_-* &quot;-&quot;\ _р_._-;_-@_-"/>
    <numFmt numFmtId="196" formatCode="_-* #,##0.00\ &quot;р.&quot;_-;\-* #,##0.00\ &quot;р.&quot;_-;_-* &quot;-&quot;??\ &quot;р.&quot;_-;_-@_-"/>
    <numFmt numFmtId="197" formatCode="_-* #,##0.00\ _р_._-;\-* #,##0.00\ _р_._-;_-* &quot;-&quot;??\ _р_._-;_-@_-"/>
    <numFmt numFmtId="198" formatCode="d\ mmmm\,\ yyyy"/>
    <numFmt numFmtId="199" formatCode="_-* #,##0.0_р_._-;\-* #,##0.0_р_._-;_-* &quot;-&quot;_р_._-;_-@_-"/>
    <numFmt numFmtId="200" formatCode="_-* #,##0.00_р_._-;\-* #,##0.00_р_._-;_-* &quot;-&quot;_р_._-;_-@_-"/>
    <numFmt numFmtId="201" formatCode="#\ ##0.00"/>
    <numFmt numFmtId="202" formatCode="#\ ###"/>
    <numFmt numFmtId="203" formatCode="_-* #,##0.0_р_._-;\-* #,##0.0_р_._-;_-* &quot;-&quot;??_р_._-;_-@_-"/>
    <numFmt numFmtId="204" formatCode="_-* #,##0_р_._-;\-* #,##0_р_._-;_-* &quot;-&quot;??_р_._-;_-@_-"/>
    <numFmt numFmtId="205" formatCode="mmmm\ d\,\ yyyy"/>
    <numFmt numFmtId="206" formatCode="mm/dd/yy"/>
    <numFmt numFmtId="207" formatCode="d\ mmm\ yy"/>
    <numFmt numFmtId="208" formatCode="dd\ mmm\ yy"/>
    <numFmt numFmtId="209" formatCode="d/m"/>
    <numFmt numFmtId="210" formatCode="d\ mmm"/>
    <numFmt numFmtId="211" formatCode="0.0000"/>
    <numFmt numFmtId="212" formatCode="[$$-409]#,##0.00"/>
    <numFmt numFmtId="213" formatCode="#,##0.0"/>
    <numFmt numFmtId="214" formatCode="dd/mm/yy"/>
    <numFmt numFmtId="215" formatCode="#,##0&quot;р.&quot;"/>
    <numFmt numFmtId="216" formatCode="#,##0.00&quot;р.&quot;"/>
  </numFmts>
  <fonts count="7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10"/>
      <name val="Franklin Gothic Medium"/>
      <family val="2"/>
    </font>
    <font>
      <b/>
      <i/>
      <u val="single"/>
      <sz val="10"/>
      <color indexed="61"/>
      <name val="Arial Cyr"/>
      <family val="0"/>
    </font>
    <font>
      <b/>
      <i/>
      <sz val="10"/>
      <name val="Arial Cyr"/>
      <family val="0"/>
    </font>
    <font>
      <i/>
      <sz val="10"/>
      <color indexed="61"/>
      <name val="Arial Cyr"/>
      <family val="0"/>
    </font>
    <font>
      <i/>
      <sz val="10"/>
      <name val="Arial Cyr"/>
      <family val="0"/>
    </font>
    <font>
      <u val="single"/>
      <sz val="10"/>
      <name val="Arial Cyr"/>
      <family val="0"/>
    </font>
    <font>
      <sz val="10"/>
      <color indexed="9"/>
      <name val="Arial Cyr"/>
      <family val="0"/>
    </font>
    <font>
      <b/>
      <sz val="10"/>
      <color indexed="9"/>
      <name val="Arial Cyr"/>
      <family val="0"/>
    </font>
    <font>
      <b/>
      <sz val="15"/>
      <name val="Arial"/>
      <family val="2"/>
    </font>
    <font>
      <b/>
      <i/>
      <sz val="10"/>
      <color indexed="9"/>
      <name val="Arial Cyr"/>
      <family val="0"/>
    </font>
    <font>
      <b/>
      <sz val="14"/>
      <name val="Arial"/>
      <family val="2"/>
    </font>
    <font>
      <b/>
      <u val="single"/>
      <sz val="14"/>
      <name val="Arial Cyr"/>
      <family val="0"/>
    </font>
    <font>
      <sz val="10"/>
      <color indexed="10"/>
      <name val="Arial Cyr"/>
      <family val="0"/>
    </font>
    <font>
      <sz val="8"/>
      <color indexed="10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u val="single"/>
      <sz val="10"/>
      <color indexed="8"/>
      <name val="Arial Cyr"/>
      <family val="0"/>
    </font>
    <font>
      <b/>
      <sz val="22"/>
      <name val="Arial"/>
      <family val="2"/>
    </font>
    <font>
      <b/>
      <u val="single"/>
      <sz val="12"/>
      <name val="Arial Cyr"/>
      <family val="0"/>
    </font>
    <font>
      <b/>
      <sz val="12"/>
      <color indexed="10"/>
      <name val="Arial"/>
      <family val="2"/>
    </font>
    <font>
      <sz val="10"/>
      <color indexed="17"/>
      <name val="Arial Cyr"/>
      <family val="0"/>
    </font>
    <font>
      <b/>
      <sz val="10"/>
      <color indexed="17"/>
      <name val="Arial Cyr"/>
      <family val="0"/>
    </font>
    <font>
      <sz val="8"/>
      <color indexed="8"/>
      <name val="Arial Cyr"/>
      <family val="0"/>
    </font>
    <font>
      <b/>
      <sz val="10"/>
      <color indexed="52"/>
      <name val="Arial Cyr"/>
      <family val="0"/>
    </font>
    <font>
      <b/>
      <u val="single"/>
      <sz val="12"/>
      <color indexed="10"/>
      <name val="Arial Cyr"/>
      <family val="0"/>
    </font>
    <font>
      <b/>
      <sz val="11"/>
      <color indexed="9"/>
      <name val="Arial Cyr"/>
      <family val="0"/>
    </font>
    <font>
      <sz val="10"/>
      <name val="Helv"/>
      <family val="0"/>
    </font>
    <font>
      <b/>
      <sz val="8"/>
      <name val="Arial Cyr"/>
      <family val="0"/>
    </font>
    <font>
      <sz val="10"/>
      <color indexed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9"/>
      <name val="Arial Cyr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1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1" applyNumberFormat="0" applyAlignment="0" applyProtection="0"/>
    <xf numFmtId="0" fontId="60" fillId="27" borderId="2" applyNumberFormat="0" applyAlignment="0" applyProtection="0"/>
    <xf numFmtId="0" fontId="61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28" borderId="7" applyNumberFormat="0" applyAlignment="0" applyProtection="0"/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57" fillId="0" borderId="0">
      <alignment/>
      <protection/>
    </xf>
    <xf numFmtId="0" fontId="37" fillId="0" borderId="0">
      <alignment horizontal="left"/>
      <protection/>
    </xf>
    <xf numFmtId="0" fontId="57" fillId="0" borderId="0">
      <alignment/>
      <protection/>
    </xf>
    <xf numFmtId="0" fontId="37" fillId="0" borderId="0">
      <alignment horizontal="left"/>
      <protection/>
    </xf>
    <xf numFmtId="0" fontId="37" fillId="0" borderId="0">
      <alignment horizontal="left"/>
      <protection/>
    </xf>
    <xf numFmtId="0" fontId="57" fillId="0" borderId="0">
      <alignment/>
      <protection/>
    </xf>
    <xf numFmtId="0" fontId="37" fillId="0" borderId="0">
      <alignment horizontal="left"/>
      <protection/>
    </xf>
    <xf numFmtId="0" fontId="37" fillId="0" borderId="0">
      <alignment horizontal="left"/>
      <protection/>
    </xf>
    <xf numFmtId="0" fontId="57" fillId="0" borderId="0">
      <alignment/>
      <protection/>
    </xf>
    <xf numFmtId="0" fontId="37" fillId="0" borderId="0">
      <alignment horizontal="left"/>
      <protection/>
    </xf>
    <xf numFmtId="0" fontId="37" fillId="0" borderId="0">
      <alignment horizontal="left"/>
      <protection/>
    </xf>
    <xf numFmtId="0" fontId="37" fillId="0" borderId="0">
      <alignment horizontal="left"/>
      <protection/>
    </xf>
    <xf numFmtId="0" fontId="57" fillId="0" borderId="0">
      <alignment/>
      <protection/>
    </xf>
    <xf numFmtId="0" fontId="37" fillId="0" borderId="0">
      <alignment horizontal="left"/>
      <protection/>
    </xf>
    <xf numFmtId="0" fontId="37" fillId="0" borderId="0">
      <alignment horizontal="left"/>
      <protection/>
    </xf>
    <xf numFmtId="0" fontId="37" fillId="0" borderId="0">
      <alignment horizontal="left"/>
      <protection/>
    </xf>
    <xf numFmtId="0" fontId="57" fillId="0" borderId="0">
      <alignment/>
      <protection/>
    </xf>
    <xf numFmtId="0" fontId="37" fillId="0" borderId="0">
      <alignment horizontal="left"/>
      <protection/>
    </xf>
    <xf numFmtId="0" fontId="57" fillId="0" borderId="0">
      <alignment/>
      <protection/>
    </xf>
    <xf numFmtId="0" fontId="37" fillId="0" borderId="0">
      <alignment horizontal="left"/>
      <protection/>
    </xf>
    <xf numFmtId="0" fontId="37" fillId="0" borderId="0">
      <alignment horizontal="left"/>
      <protection/>
    </xf>
    <xf numFmtId="0" fontId="57" fillId="0" borderId="0">
      <alignment/>
      <protection/>
    </xf>
    <xf numFmtId="0" fontId="37" fillId="0" borderId="0">
      <alignment horizontal="left"/>
      <protection/>
    </xf>
    <xf numFmtId="0" fontId="37" fillId="0" borderId="0">
      <alignment horizontal="left"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37" fillId="0" borderId="0">
      <alignment horizontal="left"/>
      <protection/>
    </xf>
    <xf numFmtId="0" fontId="37" fillId="0" borderId="0">
      <alignment horizontal="left"/>
      <protection/>
    </xf>
    <xf numFmtId="0" fontId="57" fillId="0" borderId="0">
      <alignment/>
      <protection/>
    </xf>
    <xf numFmtId="0" fontId="37" fillId="0" borderId="0">
      <alignment horizontal="left"/>
      <protection/>
    </xf>
    <xf numFmtId="0" fontId="37" fillId="0" borderId="0">
      <alignment horizontal="left"/>
      <protection/>
    </xf>
    <xf numFmtId="0" fontId="57" fillId="0" borderId="0">
      <alignment/>
      <protection/>
    </xf>
    <xf numFmtId="0" fontId="37" fillId="0" borderId="0">
      <alignment horizontal="left"/>
      <protection/>
    </xf>
    <xf numFmtId="0" fontId="37" fillId="0" borderId="0">
      <alignment horizontal="left"/>
      <protection/>
    </xf>
    <xf numFmtId="0" fontId="57" fillId="0" borderId="0">
      <alignment/>
      <protection/>
    </xf>
    <xf numFmtId="0" fontId="37" fillId="0" borderId="0">
      <alignment horizontal="left"/>
      <protection/>
    </xf>
    <xf numFmtId="0" fontId="37" fillId="0" borderId="0">
      <alignment horizontal="left"/>
      <protection/>
    </xf>
    <xf numFmtId="0" fontId="37" fillId="0" borderId="0">
      <alignment horizontal="left"/>
      <protection/>
    </xf>
    <xf numFmtId="0" fontId="37" fillId="0" borderId="0">
      <alignment horizontal="left"/>
      <protection/>
    </xf>
    <xf numFmtId="0" fontId="37" fillId="0" borderId="0">
      <alignment horizontal="left"/>
      <protection/>
    </xf>
    <xf numFmtId="0" fontId="37" fillId="0" borderId="0">
      <alignment horizontal="left"/>
      <protection/>
    </xf>
    <xf numFmtId="0" fontId="37" fillId="0" borderId="0">
      <alignment horizontal="left"/>
      <protection/>
    </xf>
    <xf numFmtId="0" fontId="37" fillId="0" borderId="0">
      <alignment horizontal="left"/>
      <protection/>
    </xf>
    <xf numFmtId="0" fontId="37" fillId="0" borderId="0">
      <alignment horizontal="left"/>
      <protection/>
    </xf>
    <xf numFmtId="0" fontId="37" fillId="0" borderId="0">
      <alignment horizontal="left"/>
      <protection/>
    </xf>
    <xf numFmtId="0" fontId="57" fillId="0" borderId="0">
      <alignment/>
      <protection/>
    </xf>
    <xf numFmtId="0" fontId="37" fillId="0" borderId="0">
      <alignment horizontal="left"/>
      <protection/>
    </xf>
    <xf numFmtId="0" fontId="37" fillId="0" borderId="0">
      <alignment horizontal="left"/>
      <protection/>
    </xf>
    <xf numFmtId="0" fontId="37" fillId="0" borderId="0">
      <alignment horizontal="left"/>
      <protection/>
    </xf>
    <xf numFmtId="0" fontId="37" fillId="0" borderId="0">
      <alignment horizontal="left"/>
      <protection/>
    </xf>
    <xf numFmtId="0" fontId="37" fillId="0" borderId="0">
      <alignment horizontal="left"/>
      <protection/>
    </xf>
    <xf numFmtId="0" fontId="37" fillId="0" borderId="0">
      <alignment horizontal="left"/>
      <protection/>
    </xf>
    <xf numFmtId="0" fontId="37" fillId="0" borderId="0">
      <alignment horizontal="left"/>
      <protection/>
    </xf>
    <xf numFmtId="0" fontId="37" fillId="0" borderId="0">
      <alignment horizontal="left"/>
      <protection/>
    </xf>
    <xf numFmtId="0" fontId="37" fillId="0" borderId="0">
      <alignment horizontal="left"/>
      <protection/>
    </xf>
    <xf numFmtId="0" fontId="37" fillId="0" borderId="0">
      <alignment horizontal="left"/>
      <protection/>
    </xf>
    <xf numFmtId="0" fontId="31" fillId="0" borderId="0">
      <alignment/>
      <protection/>
    </xf>
    <xf numFmtId="0" fontId="4" fillId="0" borderId="0" applyNumberFormat="0" applyFill="0" applyBorder="0" applyAlignment="0" applyProtection="0"/>
    <xf numFmtId="0" fontId="69" fillId="30" borderId="0" applyNumberFormat="0" applyBorder="0" applyAlignment="0" applyProtection="0"/>
    <xf numFmtId="0" fontId="7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3" fillId="32" borderId="0" applyNumberFormat="0" applyBorder="0" applyAlignment="0" applyProtection="0"/>
  </cellStyleXfs>
  <cellXfs count="224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11" fillId="33" borderId="0" xfId="0" applyFont="1" applyFill="1" applyBorder="1" applyAlignment="1">
      <alignment/>
    </xf>
    <xf numFmtId="0" fontId="11" fillId="33" borderId="0" xfId="0" applyFont="1" applyFill="1" applyAlignment="1">
      <alignment horizontal="left" vertical="center"/>
    </xf>
    <xf numFmtId="0" fontId="11" fillId="33" borderId="0" xfId="0" applyFont="1" applyFill="1" applyBorder="1" applyAlignment="1">
      <alignment horizontal="left" vertical="center"/>
    </xf>
    <xf numFmtId="0" fontId="3" fillId="0" borderId="0" xfId="42" applyFill="1" applyBorder="1" applyAlignment="1" applyProtection="1">
      <alignment/>
      <protection/>
    </xf>
    <xf numFmtId="0" fontId="0" fillId="0" borderId="0" xfId="0" applyAlignment="1">
      <alignment horizontal="left" vertical="center" indent="1"/>
    </xf>
    <xf numFmtId="0" fontId="12" fillId="33" borderId="0" xfId="0" applyFont="1" applyFill="1" applyAlignment="1">
      <alignment horizontal="left" vertical="center" indent="1"/>
    </xf>
    <xf numFmtId="0" fontId="8" fillId="0" borderId="0" xfId="0" applyFont="1" applyAlignment="1">
      <alignment horizontal="left" vertical="center" indent="1"/>
    </xf>
    <xf numFmtId="0" fontId="0" fillId="34" borderId="0" xfId="0" applyFill="1" applyAlignment="1">
      <alignment/>
    </xf>
    <xf numFmtId="0" fontId="9" fillId="34" borderId="0" xfId="0" applyFont="1" applyFill="1" applyAlignment="1">
      <alignment/>
    </xf>
    <xf numFmtId="0" fontId="1" fillId="34" borderId="0" xfId="0" applyFont="1" applyFill="1" applyAlignment="1">
      <alignment/>
    </xf>
    <xf numFmtId="0" fontId="6" fillId="34" borderId="0" xfId="42" applyFont="1" applyFill="1" applyAlignment="1" applyProtection="1">
      <alignment horizontal="left" vertical="center" indent="1"/>
      <protection/>
    </xf>
    <xf numFmtId="0" fontId="3" fillId="34" borderId="0" xfId="42" applyFill="1" applyAlignment="1" applyProtection="1">
      <alignment horizontal="center"/>
      <protection/>
    </xf>
    <xf numFmtId="0" fontId="7" fillId="34" borderId="0" xfId="0" applyFont="1" applyFill="1" applyAlignment="1">
      <alignment/>
    </xf>
    <xf numFmtId="0" fontId="0" fillId="34" borderId="10" xfId="0" applyFill="1" applyBorder="1" applyAlignment="1">
      <alignment horizontal="left" indent="1"/>
    </xf>
    <xf numFmtId="14" fontId="1" fillId="34" borderId="10" xfId="0" applyNumberFormat="1" applyFont="1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34" borderId="0" xfId="0" applyFill="1" applyAlignment="1">
      <alignment horizontal="left" vertical="center" indent="1"/>
    </xf>
    <xf numFmtId="0" fontId="0" fillId="34" borderId="0" xfId="0" applyFill="1" applyBorder="1" applyAlignment="1">
      <alignment horizontal="left" vertical="center" indent="1"/>
    </xf>
    <xf numFmtId="0" fontId="1" fillId="34" borderId="0" xfId="42" applyFont="1" applyFill="1" applyBorder="1" applyAlignment="1" applyProtection="1">
      <alignment horizontal="left" vertical="center" indent="1"/>
      <protection/>
    </xf>
    <xf numFmtId="0" fontId="3" fillId="34" borderId="0" xfId="42" applyFill="1" applyBorder="1" applyAlignment="1" applyProtection="1">
      <alignment horizontal="left" vertical="center" indent="1"/>
      <protection/>
    </xf>
    <xf numFmtId="0" fontId="1" fillId="34" borderId="0" xfId="0" applyFont="1" applyFill="1" applyBorder="1" applyAlignment="1">
      <alignment horizontal="left" vertical="center" indent="1"/>
    </xf>
    <xf numFmtId="0" fontId="12" fillId="33" borderId="0" xfId="42" applyFont="1" applyFill="1" applyAlignment="1" applyProtection="1">
      <alignment horizontal="left" vertical="center" indent="1"/>
      <protection/>
    </xf>
    <xf numFmtId="0" fontId="12" fillId="33" borderId="0" xfId="0" applyFont="1" applyFill="1" applyBorder="1" applyAlignment="1">
      <alignment horizontal="left" vertical="center" indent="1"/>
    </xf>
    <xf numFmtId="0" fontId="12" fillId="33" borderId="0" xfId="0" applyFont="1" applyFill="1" applyBorder="1" applyAlignment="1">
      <alignment horizontal="left" indent="1"/>
    </xf>
    <xf numFmtId="0" fontId="12" fillId="33" borderId="0" xfId="0" applyFont="1" applyFill="1" applyBorder="1" applyAlignment="1">
      <alignment horizontal="center"/>
    </xf>
    <xf numFmtId="0" fontId="12" fillId="33" borderId="11" xfId="0" applyFont="1" applyFill="1" applyBorder="1" applyAlignment="1">
      <alignment horizontal="center"/>
    </xf>
    <xf numFmtId="0" fontId="0" fillId="0" borderId="0" xfId="0" applyAlignment="1">
      <alignment horizontal="left" vertical="center" wrapText="1" indent="1"/>
    </xf>
    <xf numFmtId="0" fontId="13" fillId="34" borderId="0" xfId="0" applyFont="1" applyFill="1" applyAlignment="1">
      <alignment/>
    </xf>
    <xf numFmtId="0" fontId="0" fillId="34" borderId="0" xfId="0" applyFont="1" applyFill="1" applyBorder="1" applyAlignment="1">
      <alignment/>
    </xf>
    <xf numFmtId="0" fontId="10" fillId="34" borderId="0" xfId="42" applyFont="1" applyFill="1" applyBorder="1" applyAlignment="1" applyProtection="1">
      <alignment horizontal="left"/>
      <protection/>
    </xf>
    <xf numFmtId="0" fontId="0" fillId="34" borderId="0" xfId="0" applyFont="1" applyFill="1" applyBorder="1" applyAlignment="1">
      <alignment horizontal="left"/>
    </xf>
    <xf numFmtId="0" fontId="7" fillId="34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11" fillId="34" borderId="0" xfId="0" applyFont="1" applyFill="1" applyBorder="1" applyAlignment="1">
      <alignment horizontal="left" vertical="center"/>
    </xf>
    <xf numFmtId="0" fontId="11" fillId="34" borderId="0" xfId="0" applyFont="1" applyFill="1" applyAlignment="1">
      <alignment horizontal="left" vertical="center"/>
    </xf>
    <xf numFmtId="0" fontId="12" fillId="34" borderId="0" xfId="0" applyFont="1" applyFill="1" applyAlignment="1">
      <alignment horizontal="left" vertical="center" indent="1"/>
    </xf>
    <xf numFmtId="0" fontId="12" fillId="34" borderId="0" xfId="42" applyFont="1" applyFill="1" applyAlignment="1" applyProtection="1">
      <alignment horizontal="left" vertical="center" indent="1"/>
      <protection/>
    </xf>
    <xf numFmtId="0" fontId="0" fillId="0" borderId="0" xfId="0" applyAlignment="1">
      <alignment horizontal="distributed" vertical="center" wrapText="1"/>
    </xf>
    <xf numFmtId="0" fontId="0" fillId="34" borderId="0" xfId="0" applyFill="1" applyBorder="1" applyAlignment="1">
      <alignment/>
    </xf>
    <xf numFmtId="0" fontId="0" fillId="34" borderId="0" xfId="0" applyFill="1" applyBorder="1" applyAlignment="1">
      <alignment horizontal="left" indent="1"/>
    </xf>
    <xf numFmtId="14" fontId="1" fillId="34" borderId="0" xfId="0" applyNumberFormat="1" applyFont="1" applyFill="1" applyBorder="1" applyAlignment="1">
      <alignment horizontal="center"/>
    </xf>
    <xf numFmtId="0" fontId="0" fillId="34" borderId="0" xfId="0" applyFill="1" applyBorder="1" applyAlignment="1">
      <alignment horizontal="center"/>
    </xf>
    <xf numFmtId="0" fontId="7" fillId="0" borderId="0" xfId="0" applyFont="1" applyFill="1" applyBorder="1" applyAlignment="1">
      <alignment horizontal="left" vertical="center" wrapText="1" indent="1"/>
    </xf>
    <xf numFmtId="0" fontId="12" fillId="33" borderId="0" xfId="0" applyFont="1" applyFill="1" applyBorder="1" applyAlignment="1">
      <alignment horizontal="left" vertical="center" wrapText="1" indent="1"/>
    </xf>
    <xf numFmtId="0" fontId="14" fillId="33" borderId="0" xfId="0" applyFont="1" applyFill="1" applyBorder="1" applyAlignment="1">
      <alignment horizontal="left" vertical="center" wrapText="1" indent="1"/>
    </xf>
    <xf numFmtId="0" fontId="15" fillId="34" borderId="0" xfId="0" applyFont="1" applyFill="1" applyAlignment="1">
      <alignment horizontal="left" vertical="center" indent="1"/>
    </xf>
    <xf numFmtId="0" fontId="0" fillId="0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16" fillId="34" borderId="0" xfId="0" applyFont="1" applyFill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 horizontal="left" indent="1"/>
    </xf>
    <xf numFmtId="14" fontId="1" fillId="34" borderId="13" xfId="0" applyNumberFormat="1" applyFont="1" applyFill="1" applyBorder="1" applyAlignment="1">
      <alignment horizontal="center"/>
    </xf>
    <xf numFmtId="0" fontId="0" fillId="34" borderId="13" xfId="0" applyFill="1" applyBorder="1" applyAlignment="1">
      <alignment horizontal="center"/>
    </xf>
    <xf numFmtId="0" fontId="0" fillId="34" borderId="14" xfId="0" applyFill="1" applyBorder="1" applyAlignment="1">
      <alignment horizontal="center"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 horizontal="center"/>
    </xf>
    <xf numFmtId="0" fontId="0" fillId="34" borderId="17" xfId="0" applyFill="1" applyBorder="1" applyAlignment="1">
      <alignment horizontal="left" vertical="center"/>
    </xf>
    <xf numFmtId="0" fontId="0" fillId="34" borderId="18" xfId="0" applyFill="1" applyBorder="1" applyAlignment="1">
      <alignment horizontal="left" vertical="center"/>
    </xf>
    <xf numFmtId="0" fontId="0" fillId="34" borderId="19" xfId="0" applyFill="1" applyBorder="1" applyAlignment="1">
      <alignment/>
    </xf>
    <xf numFmtId="0" fontId="0" fillId="34" borderId="20" xfId="0" applyFill="1" applyBorder="1" applyAlignment="1">
      <alignment horizontal="left" indent="1"/>
    </xf>
    <xf numFmtId="14" fontId="1" fillId="34" borderId="20" xfId="0" applyNumberFormat="1" applyFont="1" applyFill="1" applyBorder="1" applyAlignment="1">
      <alignment horizontal="center"/>
    </xf>
    <xf numFmtId="0" fontId="0" fillId="34" borderId="20" xfId="0" applyFill="1" applyBorder="1" applyAlignment="1">
      <alignment horizontal="center"/>
    </xf>
    <xf numFmtId="0" fontId="0" fillId="34" borderId="21" xfId="0" applyFill="1" applyBorder="1" applyAlignment="1">
      <alignment horizontal="center"/>
    </xf>
    <xf numFmtId="0" fontId="19" fillId="34" borderId="22" xfId="0" applyFont="1" applyFill="1" applyBorder="1" applyAlignment="1">
      <alignment/>
    </xf>
    <xf numFmtId="0" fontId="19" fillId="34" borderId="22" xfId="0" applyFont="1" applyFill="1" applyBorder="1" applyAlignment="1">
      <alignment horizontal="left" indent="1"/>
    </xf>
    <xf numFmtId="14" fontId="20" fillId="34" borderId="22" xfId="0" applyNumberFormat="1" applyFont="1" applyFill="1" applyBorder="1" applyAlignment="1">
      <alignment horizontal="center"/>
    </xf>
    <xf numFmtId="0" fontId="19" fillId="34" borderId="22" xfId="0" applyFont="1" applyFill="1" applyBorder="1" applyAlignment="1">
      <alignment horizontal="center"/>
    </xf>
    <xf numFmtId="0" fontId="19" fillId="34" borderId="0" xfId="0" applyFont="1" applyFill="1" applyBorder="1" applyAlignment="1">
      <alignment horizontal="center"/>
    </xf>
    <xf numFmtId="0" fontId="0" fillId="0" borderId="23" xfId="0" applyBorder="1" applyAlignment="1">
      <alignment horizontal="left" vertical="center" indent="1"/>
    </xf>
    <xf numFmtId="0" fontId="0" fillId="34" borderId="24" xfId="0" applyFill="1" applyBorder="1" applyAlignment="1">
      <alignment/>
    </xf>
    <xf numFmtId="0" fontId="0" fillId="0" borderId="24" xfId="0" applyBorder="1" applyAlignment="1">
      <alignment/>
    </xf>
    <xf numFmtId="0" fontId="0" fillId="34" borderId="24" xfId="0" applyFill="1" applyBorder="1" applyAlignment="1">
      <alignment horizontal="center"/>
    </xf>
    <xf numFmtId="0" fontId="0" fillId="34" borderId="25" xfId="0" applyFill="1" applyBorder="1" applyAlignment="1">
      <alignment horizontal="center"/>
    </xf>
    <xf numFmtId="0" fontId="0" fillId="34" borderId="26" xfId="0" applyFill="1" applyBorder="1" applyAlignment="1">
      <alignment horizontal="center"/>
    </xf>
    <xf numFmtId="0" fontId="2" fillId="34" borderId="19" xfId="0" applyFont="1" applyFill="1" applyBorder="1" applyAlignment="1">
      <alignment horizontal="left" vertical="center" indent="1"/>
    </xf>
    <xf numFmtId="0" fontId="0" fillId="34" borderId="20" xfId="0" applyFill="1" applyBorder="1" applyAlignment="1">
      <alignment/>
    </xf>
    <xf numFmtId="0" fontId="3" fillId="34" borderId="20" xfId="42" applyFill="1" applyBorder="1" applyAlignment="1" applyProtection="1">
      <alignment horizontal="left" indent="1"/>
      <protection/>
    </xf>
    <xf numFmtId="0" fontId="0" fillId="34" borderId="23" xfId="0" applyFill="1" applyBorder="1" applyAlignment="1">
      <alignment horizontal="left" vertical="center" indent="1"/>
    </xf>
    <xf numFmtId="14" fontId="1" fillId="34" borderId="24" xfId="0" applyNumberFormat="1" applyFont="1" applyFill="1" applyBorder="1" applyAlignment="1">
      <alignment horizontal="center"/>
    </xf>
    <xf numFmtId="0" fontId="19" fillId="34" borderId="22" xfId="0" applyFont="1" applyFill="1" applyBorder="1" applyAlignment="1">
      <alignment horizontal="center" vertical="center"/>
    </xf>
    <xf numFmtId="0" fontId="19" fillId="34" borderId="0" xfId="0" applyFont="1" applyFill="1" applyBorder="1" applyAlignment="1">
      <alignment horizontal="left" vertical="center"/>
    </xf>
    <xf numFmtId="0" fontId="19" fillId="34" borderId="0" xfId="0" applyFont="1" applyFill="1" applyBorder="1" applyAlignment="1">
      <alignment horizontal="left"/>
    </xf>
    <xf numFmtId="14" fontId="20" fillId="34" borderId="0" xfId="0" applyNumberFormat="1" applyFont="1" applyFill="1" applyBorder="1" applyAlignment="1">
      <alignment horizontal="left"/>
    </xf>
    <xf numFmtId="0" fontId="0" fillId="34" borderId="24" xfId="0" applyFill="1" applyBorder="1" applyAlignment="1">
      <alignment horizontal="left" indent="1"/>
    </xf>
    <xf numFmtId="0" fontId="0" fillId="34" borderId="19" xfId="0" applyFill="1" applyBorder="1" applyAlignment="1">
      <alignment horizontal="center" vertical="center"/>
    </xf>
    <xf numFmtId="0" fontId="23" fillId="34" borderId="0" xfId="0" applyFont="1" applyFill="1" applyAlignment="1">
      <alignment/>
    </xf>
    <xf numFmtId="14" fontId="24" fillId="34" borderId="0" xfId="0" applyNumberFormat="1" applyFont="1" applyFill="1" applyBorder="1" applyAlignment="1">
      <alignment horizontal="left"/>
    </xf>
    <xf numFmtId="0" fontId="3" fillId="34" borderId="0" xfId="42" applyFill="1" applyBorder="1" applyAlignment="1" applyProtection="1">
      <alignment horizontal="left"/>
      <protection/>
    </xf>
    <xf numFmtId="0" fontId="3" fillId="34" borderId="0" xfId="0" applyFont="1" applyFill="1" applyAlignment="1">
      <alignment horizontal="center"/>
    </xf>
    <xf numFmtId="0" fontId="3" fillId="34" borderId="0" xfId="42" applyFont="1" applyFill="1" applyBorder="1" applyAlignment="1" applyProtection="1">
      <alignment horizontal="center" vertical="center"/>
      <protection/>
    </xf>
    <xf numFmtId="0" fontId="25" fillId="34" borderId="15" xfId="0" applyFont="1" applyFill="1" applyBorder="1" applyAlignment="1">
      <alignment/>
    </xf>
    <xf numFmtId="0" fontId="25" fillId="34" borderId="10" xfId="0" applyFont="1" applyFill="1" applyBorder="1" applyAlignment="1">
      <alignment horizontal="left" indent="1"/>
    </xf>
    <xf numFmtId="14" fontId="26" fillId="34" borderId="10" xfId="0" applyNumberFormat="1" applyFont="1" applyFill="1" applyBorder="1" applyAlignment="1">
      <alignment horizontal="center"/>
    </xf>
    <xf numFmtId="0" fontId="25" fillId="34" borderId="10" xfId="0" applyFont="1" applyFill="1" applyBorder="1" applyAlignment="1">
      <alignment horizontal="center"/>
    </xf>
    <xf numFmtId="0" fontId="25" fillId="34" borderId="16" xfId="0" applyFont="1" applyFill="1" applyBorder="1" applyAlignment="1">
      <alignment horizontal="center"/>
    </xf>
    <xf numFmtId="0" fontId="19" fillId="34" borderId="18" xfId="0" applyFont="1" applyFill="1" applyBorder="1" applyAlignment="1">
      <alignment horizontal="left" vertical="center"/>
    </xf>
    <xf numFmtId="0" fontId="22" fillId="34" borderId="0" xfId="0" applyFont="1" applyFill="1" applyBorder="1" applyAlignment="1">
      <alignment horizontal="center" vertical="center"/>
    </xf>
    <xf numFmtId="0" fontId="0" fillId="34" borderId="27" xfId="0" applyFill="1" applyBorder="1" applyAlignment="1">
      <alignment horizontal="center"/>
    </xf>
    <xf numFmtId="0" fontId="0" fillId="34" borderId="28" xfId="0" applyFill="1" applyBorder="1" applyAlignment="1">
      <alignment horizontal="center"/>
    </xf>
    <xf numFmtId="0" fontId="22" fillId="34" borderId="0" xfId="0" applyFont="1" applyFill="1" applyBorder="1" applyAlignment="1">
      <alignment vertical="center"/>
    </xf>
    <xf numFmtId="0" fontId="15" fillId="34" borderId="0" xfId="0" applyFont="1" applyFill="1" applyBorder="1" applyAlignment="1">
      <alignment horizontal="center" vertical="center"/>
    </xf>
    <xf numFmtId="0" fontId="12" fillId="33" borderId="0" xfId="0" applyFont="1" applyFill="1" applyBorder="1" applyAlignment="1">
      <alignment horizontal="center" vertical="center"/>
    </xf>
    <xf numFmtId="1" fontId="0" fillId="34" borderId="10" xfId="0" applyNumberFormat="1" applyFill="1" applyBorder="1" applyAlignment="1">
      <alignment horizontal="left" indent="1"/>
    </xf>
    <xf numFmtId="169" fontId="0" fillId="34" borderId="10" xfId="0" applyNumberFormat="1" applyFill="1" applyBorder="1" applyAlignment="1">
      <alignment horizontal="center"/>
    </xf>
    <xf numFmtId="0" fontId="29" fillId="34" borderId="0" xfId="0" applyFont="1" applyFill="1" applyAlignment="1">
      <alignment/>
    </xf>
    <xf numFmtId="0" fontId="7" fillId="0" borderId="0" xfId="0" applyFont="1" applyAlignment="1">
      <alignment horizontal="left" vertical="center" indent="1"/>
    </xf>
    <xf numFmtId="0" fontId="12" fillId="34" borderId="29" xfId="0" applyFont="1" applyFill="1" applyBorder="1" applyAlignment="1">
      <alignment horizontal="center"/>
    </xf>
    <xf numFmtId="0" fontId="17" fillId="34" borderId="29" xfId="0" applyFont="1" applyFill="1" applyBorder="1" applyAlignment="1">
      <alignment horizontal="center"/>
    </xf>
    <xf numFmtId="0" fontId="28" fillId="34" borderId="14" xfId="0" applyFont="1" applyFill="1" applyBorder="1" applyAlignment="1">
      <alignment horizontal="center"/>
    </xf>
    <xf numFmtId="0" fontId="20" fillId="34" borderId="16" xfId="0" applyFont="1" applyFill="1" applyBorder="1" applyAlignment="1">
      <alignment horizontal="center"/>
    </xf>
    <xf numFmtId="169" fontId="0" fillId="34" borderId="16" xfId="0" applyNumberFormat="1" applyFill="1" applyBorder="1" applyAlignment="1">
      <alignment horizontal="center"/>
    </xf>
    <xf numFmtId="0" fontId="12" fillId="34" borderId="17" xfId="0" applyFont="1" applyFill="1" applyBorder="1" applyAlignment="1">
      <alignment horizontal="center"/>
    </xf>
    <xf numFmtId="14" fontId="1" fillId="34" borderId="18" xfId="0" applyNumberFormat="1" applyFont="1" applyFill="1" applyBorder="1" applyAlignment="1">
      <alignment horizontal="center"/>
    </xf>
    <xf numFmtId="0" fontId="12" fillId="35" borderId="0" xfId="0" applyFont="1" applyFill="1" applyBorder="1" applyAlignment="1">
      <alignment horizontal="center"/>
    </xf>
    <xf numFmtId="0" fontId="0" fillId="0" borderId="30" xfId="0" applyBorder="1" applyAlignment="1">
      <alignment/>
    </xf>
    <xf numFmtId="0" fontId="1" fillId="34" borderId="25" xfId="0" applyFont="1" applyFill="1" applyBorder="1" applyAlignment="1">
      <alignment horizontal="left" vertical="center" indent="1"/>
    </xf>
    <xf numFmtId="14" fontId="24" fillId="34" borderId="26" xfId="0" applyNumberFormat="1" applyFont="1" applyFill="1" applyBorder="1" applyAlignment="1">
      <alignment horizontal="left"/>
    </xf>
    <xf numFmtId="0" fontId="0" fillId="0" borderId="20" xfId="0" applyBorder="1" applyAlignment="1">
      <alignment/>
    </xf>
    <xf numFmtId="0" fontId="0" fillId="34" borderId="21" xfId="0" applyFill="1" applyBorder="1" applyAlignment="1">
      <alignment horizontal="left" vertical="center" indent="1"/>
    </xf>
    <xf numFmtId="0" fontId="2" fillId="0" borderId="31" xfId="0" applyFont="1" applyBorder="1" applyAlignment="1">
      <alignment/>
    </xf>
    <xf numFmtId="0" fontId="2" fillId="0" borderId="29" xfId="0" applyFont="1" applyBorder="1" applyAlignment="1">
      <alignment/>
    </xf>
    <xf numFmtId="0" fontId="12" fillId="34" borderId="13" xfId="0" applyFont="1" applyFill="1" applyBorder="1" applyAlignment="1">
      <alignment horizontal="center"/>
    </xf>
    <xf numFmtId="0" fontId="12" fillId="34" borderId="10" xfId="0" applyFont="1" applyFill="1" applyBorder="1" applyAlignment="1">
      <alignment horizontal="center"/>
    </xf>
    <xf numFmtId="1" fontId="0" fillId="34" borderId="10" xfId="0" applyNumberFormat="1" applyFill="1" applyBorder="1" applyAlignment="1">
      <alignment horizontal="center"/>
    </xf>
    <xf numFmtId="0" fontId="2" fillId="0" borderId="0" xfId="0" applyFont="1" applyAlignment="1">
      <alignment/>
    </xf>
    <xf numFmtId="1" fontId="2" fillId="34" borderId="10" xfId="0" applyNumberFormat="1" applyFont="1" applyFill="1" applyBorder="1" applyAlignment="1">
      <alignment horizontal="center"/>
    </xf>
    <xf numFmtId="169" fontId="2" fillId="34" borderId="16" xfId="0" applyNumberFormat="1" applyFont="1" applyFill="1" applyBorder="1" applyAlignment="1">
      <alignment horizontal="center"/>
    </xf>
    <xf numFmtId="0" fontId="18" fillId="34" borderId="29" xfId="0" applyFont="1" applyFill="1" applyBorder="1" applyAlignment="1">
      <alignment horizontal="center"/>
    </xf>
    <xf numFmtId="0" fontId="3" fillId="34" borderId="24" xfId="42" applyFill="1" applyBorder="1" applyAlignment="1" applyProtection="1">
      <alignment horizontal="center"/>
      <protection/>
    </xf>
    <xf numFmtId="0" fontId="33" fillId="0" borderId="32" xfId="0" applyFont="1" applyBorder="1" applyAlignment="1">
      <alignment/>
    </xf>
    <xf numFmtId="0" fontId="34" fillId="0" borderId="32" xfId="111" applyFont="1" applyFill="1" applyBorder="1" applyAlignment="1">
      <alignment horizontal="left"/>
      <protection/>
    </xf>
    <xf numFmtId="0" fontId="74" fillId="0" borderId="33" xfId="0" applyFont="1" applyBorder="1" applyAlignment="1">
      <alignment horizontal="left"/>
    </xf>
    <xf numFmtId="0" fontId="36" fillId="0" borderId="31" xfId="0" applyFont="1" applyBorder="1" applyAlignment="1">
      <alignment horizontal="left"/>
    </xf>
    <xf numFmtId="0" fontId="36" fillId="0" borderId="33" xfId="0" applyFont="1" applyBorder="1" applyAlignment="1">
      <alignment/>
    </xf>
    <xf numFmtId="0" fontId="0" fillId="0" borderId="33" xfId="0" applyBorder="1" applyAlignment="1">
      <alignment/>
    </xf>
    <xf numFmtId="0" fontId="2" fillId="0" borderId="33" xfId="0" applyFont="1" applyBorder="1" applyAlignment="1">
      <alignment/>
    </xf>
    <xf numFmtId="0" fontId="33" fillId="0" borderId="33" xfId="0" applyFont="1" applyBorder="1" applyAlignment="1">
      <alignment/>
    </xf>
    <xf numFmtId="0" fontId="2" fillId="0" borderId="33" xfId="0" applyFont="1" applyFill="1" applyBorder="1" applyAlignment="1">
      <alignment/>
    </xf>
    <xf numFmtId="0" fontId="2" fillId="0" borderId="34" xfId="0" applyFont="1" applyFill="1" applyBorder="1" applyAlignment="1">
      <alignment/>
    </xf>
    <xf numFmtId="0" fontId="2" fillId="0" borderId="34" xfId="0" applyFont="1" applyFill="1" applyBorder="1" applyAlignment="1">
      <alignment horizontal="left"/>
    </xf>
    <xf numFmtId="0" fontId="2" fillId="0" borderId="33" xfId="0" applyFont="1" applyFill="1" applyBorder="1" applyAlignment="1">
      <alignment horizontal="left"/>
    </xf>
    <xf numFmtId="0" fontId="33" fillId="0" borderId="35" xfId="0" applyFont="1" applyBorder="1" applyAlignment="1">
      <alignment/>
    </xf>
    <xf numFmtId="0" fontId="2" fillId="0" borderId="36" xfId="0" applyFont="1" applyFill="1" applyBorder="1" applyAlignment="1">
      <alignment/>
    </xf>
    <xf numFmtId="0" fontId="34" fillId="0" borderId="37" xfId="111" applyFont="1" applyFill="1" applyBorder="1" applyAlignment="1">
      <alignment horizontal="left"/>
      <protection/>
    </xf>
    <xf numFmtId="0" fontId="34" fillId="0" borderId="38" xfId="111" applyFont="1" applyFill="1" applyBorder="1" applyAlignment="1">
      <alignment horizontal="left"/>
      <protection/>
    </xf>
    <xf numFmtId="0" fontId="34" fillId="0" borderId="33" xfId="111" applyFont="1" applyFill="1" applyBorder="1" applyAlignment="1">
      <alignment horizontal="left"/>
      <protection/>
    </xf>
    <xf numFmtId="4" fontId="37" fillId="0" borderId="39" xfId="82" applyNumberFormat="1" applyFont="1" applyBorder="1" applyAlignment="1">
      <alignment horizontal="right" vertical="center"/>
      <protection/>
    </xf>
    <xf numFmtId="0" fontId="37" fillId="0" borderId="40" xfId="81" applyFont="1" applyBorder="1" applyAlignment="1">
      <alignment vertical="center" wrapText="1"/>
      <protection/>
    </xf>
    <xf numFmtId="0" fontId="37" fillId="0" borderId="40" xfId="84" applyFont="1" applyBorder="1" applyAlignment="1">
      <alignment vertical="center" wrapText="1"/>
      <protection/>
    </xf>
    <xf numFmtId="4" fontId="37" fillId="0" borderId="39" xfId="88" applyNumberFormat="1" applyFont="1" applyBorder="1" applyAlignment="1">
      <alignment horizontal="right" vertical="center"/>
      <protection/>
    </xf>
    <xf numFmtId="2" fontId="37" fillId="0" borderId="39" xfId="88" applyNumberFormat="1" applyFont="1" applyBorder="1" applyAlignment="1">
      <alignment horizontal="right" vertical="center"/>
      <protection/>
    </xf>
    <xf numFmtId="0" fontId="37" fillId="0" borderId="40" xfId="92" applyFont="1" applyBorder="1" applyAlignment="1">
      <alignment vertical="center" wrapText="1"/>
      <protection/>
    </xf>
    <xf numFmtId="4" fontId="37" fillId="0" borderId="39" xfId="104" applyNumberFormat="1" applyFont="1" applyBorder="1" applyAlignment="1">
      <alignment horizontal="right" vertical="center"/>
      <protection/>
    </xf>
    <xf numFmtId="2" fontId="37" fillId="0" borderId="39" xfId="104" applyNumberFormat="1" applyFont="1" applyBorder="1" applyAlignment="1">
      <alignment horizontal="right" vertical="center"/>
      <protection/>
    </xf>
    <xf numFmtId="4" fontId="37" fillId="0" borderId="39" xfId="54" applyNumberFormat="1" applyFont="1" applyBorder="1" applyAlignment="1">
      <alignment horizontal="right" vertical="center"/>
      <protection/>
    </xf>
    <xf numFmtId="0" fontId="37" fillId="0" borderId="41" xfId="56" applyFont="1" applyBorder="1" applyAlignment="1">
      <alignment vertical="center" wrapText="1"/>
      <protection/>
    </xf>
    <xf numFmtId="0" fontId="2" fillId="0" borderId="42" xfId="0" applyFont="1" applyBorder="1" applyAlignment="1">
      <alignment/>
    </xf>
    <xf numFmtId="4" fontId="37" fillId="0" borderId="43" xfId="60" applyNumberFormat="1" applyFont="1" applyBorder="1" applyAlignment="1">
      <alignment horizontal="right" vertical="center"/>
      <protection/>
    </xf>
    <xf numFmtId="0" fontId="37" fillId="0" borderId="31" xfId="56" applyFont="1" applyBorder="1" applyAlignment="1">
      <alignment vertical="center" wrapText="1"/>
      <protection/>
    </xf>
    <xf numFmtId="4" fontId="37" fillId="0" borderId="44" xfId="60" applyNumberFormat="1" applyFont="1" applyBorder="1" applyAlignment="1">
      <alignment horizontal="right" vertical="center"/>
      <protection/>
    </xf>
    <xf numFmtId="0" fontId="37" fillId="0" borderId="45" xfId="56" applyFont="1" applyBorder="1" applyAlignment="1">
      <alignment vertical="center" wrapText="1"/>
      <protection/>
    </xf>
    <xf numFmtId="0" fontId="2" fillId="0" borderId="46" xfId="0" applyFont="1" applyBorder="1" applyAlignment="1">
      <alignment/>
    </xf>
    <xf numFmtId="4" fontId="37" fillId="0" borderId="47" xfId="60" applyNumberFormat="1" applyFont="1" applyBorder="1" applyAlignment="1">
      <alignment horizontal="right" vertical="center"/>
      <protection/>
    </xf>
    <xf numFmtId="0" fontId="37" fillId="0" borderId="40" xfId="62" applyFont="1" applyBorder="1" applyAlignment="1">
      <alignment vertical="center" wrapText="1"/>
      <protection/>
    </xf>
    <xf numFmtId="4" fontId="37" fillId="0" borderId="39" xfId="67" applyNumberFormat="1" applyFont="1" applyBorder="1" applyAlignment="1">
      <alignment horizontal="right" vertical="center"/>
      <protection/>
    </xf>
    <xf numFmtId="4" fontId="37" fillId="0" borderId="39" xfId="70" applyNumberFormat="1" applyFont="1" applyBorder="1" applyAlignment="1">
      <alignment horizontal="right" vertical="center"/>
      <protection/>
    </xf>
    <xf numFmtId="0" fontId="2" fillId="0" borderId="40" xfId="0" applyFont="1" applyBorder="1" applyAlignment="1">
      <alignment vertical="center" wrapText="1"/>
    </xf>
    <xf numFmtId="4" fontId="37" fillId="0" borderId="39" xfId="75" applyNumberFormat="1" applyFont="1" applyBorder="1" applyAlignment="1">
      <alignment horizontal="right" vertical="center"/>
      <protection/>
    </xf>
    <xf numFmtId="0" fontId="37" fillId="0" borderId="40" xfId="73" applyFont="1" applyBorder="1" applyAlignment="1">
      <alignment vertical="center" wrapText="1"/>
      <protection/>
    </xf>
    <xf numFmtId="0" fontId="1" fillId="36" borderId="15" xfId="0" applyFont="1" applyFill="1" applyBorder="1" applyAlignment="1">
      <alignment horizontal="center" vertical="center"/>
    </xf>
    <xf numFmtId="0" fontId="1" fillId="36" borderId="10" xfId="0" applyFont="1" applyFill="1" applyBorder="1" applyAlignment="1">
      <alignment horizontal="center" vertical="center"/>
    </xf>
    <xf numFmtId="0" fontId="1" fillId="36" borderId="16" xfId="0" applyFont="1" applyFill="1" applyBorder="1" applyAlignment="1">
      <alignment horizontal="center" vertical="center"/>
    </xf>
    <xf numFmtId="0" fontId="36" fillId="0" borderId="33" xfId="0" applyFont="1" applyBorder="1" applyAlignment="1">
      <alignment horizontal="left"/>
    </xf>
    <xf numFmtId="0" fontId="2" fillId="0" borderId="48" xfId="0" applyFont="1" applyBorder="1" applyAlignment="1">
      <alignment horizontal="left"/>
    </xf>
    <xf numFmtId="0" fontId="2" fillId="0" borderId="49" xfId="0" applyFont="1" applyBorder="1" applyAlignment="1">
      <alignment horizontal="left"/>
    </xf>
    <xf numFmtId="0" fontId="2" fillId="0" borderId="50" xfId="0" applyFont="1" applyBorder="1" applyAlignment="1">
      <alignment horizontal="left"/>
    </xf>
    <xf numFmtId="0" fontId="2" fillId="0" borderId="51" xfId="0" applyFont="1" applyBorder="1" applyAlignment="1">
      <alignment horizontal="left"/>
    </xf>
    <xf numFmtId="0" fontId="2" fillId="0" borderId="33" xfId="0" applyFont="1" applyFill="1" applyBorder="1" applyAlignment="1">
      <alignment horizontal="left"/>
    </xf>
    <xf numFmtId="0" fontId="30" fillId="35" borderId="12" xfId="0" applyFont="1" applyFill="1" applyBorder="1" applyAlignment="1">
      <alignment horizontal="center" vertical="center"/>
    </xf>
    <xf numFmtId="0" fontId="30" fillId="35" borderId="13" xfId="0" applyFont="1" applyFill="1" applyBorder="1" applyAlignment="1">
      <alignment horizontal="center" vertical="center"/>
    </xf>
    <xf numFmtId="0" fontId="30" fillId="35" borderId="14" xfId="0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left"/>
    </xf>
    <xf numFmtId="0" fontId="2" fillId="0" borderId="53" xfId="0" applyFont="1" applyFill="1" applyBorder="1" applyAlignment="1">
      <alignment horizontal="left"/>
    </xf>
    <xf numFmtId="0" fontId="20" fillId="36" borderId="15" xfId="0" applyFont="1" applyFill="1" applyBorder="1" applyAlignment="1">
      <alignment horizontal="center" vertical="center"/>
    </xf>
    <xf numFmtId="0" fontId="20" fillId="36" borderId="10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left"/>
    </xf>
    <xf numFmtId="0" fontId="2" fillId="0" borderId="49" xfId="0" applyFont="1" applyFill="1" applyBorder="1" applyAlignment="1">
      <alignment horizontal="left"/>
    </xf>
    <xf numFmtId="0" fontId="2" fillId="0" borderId="50" xfId="0" applyFont="1" applyFill="1" applyBorder="1" applyAlignment="1">
      <alignment horizontal="left"/>
    </xf>
    <xf numFmtId="0" fontId="2" fillId="0" borderId="51" xfId="0" applyFont="1" applyFill="1" applyBorder="1" applyAlignment="1">
      <alignment horizontal="left"/>
    </xf>
    <xf numFmtId="0" fontId="0" fillId="36" borderId="0" xfId="0" applyFill="1" applyAlignment="1">
      <alignment horizontal="center" vertical="center"/>
    </xf>
    <xf numFmtId="0" fontId="30" fillId="35" borderId="12" xfId="0" applyFont="1" applyFill="1" applyBorder="1" applyAlignment="1">
      <alignment vertical="center"/>
    </xf>
    <xf numFmtId="0" fontId="30" fillId="35" borderId="13" xfId="0" applyFont="1" applyFill="1" applyBorder="1" applyAlignment="1">
      <alignment vertical="center"/>
    </xf>
    <xf numFmtId="0" fontId="3" fillId="0" borderId="54" xfId="42" applyBorder="1" applyAlignment="1" applyProtection="1">
      <alignment horizontal="center"/>
      <protection/>
    </xf>
    <xf numFmtId="0" fontId="0" fillId="0" borderId="55" xfId="0" applyBorder="1" applyAlignment="1">
      <alignment horizontal="center"/>
    </xf>
    <xf numFmtId="0" fontId="12" fillId="33" borderId="0" xfId="0" applyFont="1" applyFill="1" applyAlignment="1">
      <alignment horizontal="left" vertical="center" indent="1"/>
    </xf>
    <xf numFmtId="0" fontId="35" fillId="34" borderId="24" xfId="0" applyFont="1" applyFill="1" applyBorder="1" applyAlignment="1">
      <alignment horizontal="center" vertical="center"/>
    </xf>
    <xf numFmtId="0" fontId="35" fillId="34" borderId="56" xfId="0" applyFont="1" applyFill="1" applyBorder="1" applyAlignment="1">
      <alignment horizontal="center" vertical="center"/>
    </xf>
    <xf numFmtId="0" fontId="35" fillId="34" borderId="0" xfId="0" applyFont="1" applyFill="1" applyBorder="1" applyAlignment="1">
      <alignment horizontal="center" vertical="center"/>
    </xf>
    <xf numFmtId="0" fontId="35" fillId="34" borderId="19" xfId="0" applyFont="1" applyFill="1" applyBorder="1" applyAlignment="1">
      <alignment horizontal="center" vertical="center"/>
    </xf>
    <xf numFmtId="0" fontId="35" fillId="34" borderId="20" xfId="0" applyFont="1" applyFill="1" applyBorder="1" applyAlignment="1">
      <alignment horizontal="center" vertical="center"/>
    </xf>
    <xf numFmtId="0" fontId="1" fillId="36" borderId="57" xfId="0" applyFont="1" applyFill="1" applyBorder="1" applyAlignment="1">
      <alignment horizontal="center" vertical="center"/>
    </xf>
    <xf numFmtId="0" fontId="1" fillId="36" borderId="22" xfId="0" applyFont="1" applyFill="1" applyBorder="1" applyAlignment="1">
      <alignment horizontal="center" vertical="center"/>
    </xf>
    <xf numFmtId="0" fontId="1" fillId="36" borderId="58" xfId="0" applyFont="1" applyFill="1" applyBorder="1" applyAlignment="1">
      <alignment horizontal="center" vertical="center"/>
    </xf>
    <xf numFmtId="0" fontId="7" fillId="34" borderId="0" xfId="0" applyFont="1" applyFill="1" applyBorder="1" applyAlignment="1">
      <alignment horizontal="center" vertical="center" wrapText="1"/>
    </xf>
    <xf numFmtId="0" fontId="12" fillId="33" borderId="0" xfId="0" applyFont="1" applyFill="1" applyBorder="1" applyAlignment="1">
      <alignment horizontal="left" vertical="center" wrapText="1" indent="1"/>
    </xf>
    <xf numFmtId="0" fontId="32" fillId="36" borderId="15" xfId="0" applyFont="1" applyFill="1" applyBorder="1" applyAlignment="1">
      <alignment horizontal="center" vertical="center"/>
    </xf>
    <xf numFmtId="0" fontId="32" fillId="36" borderId="10" xfId="0" applyFont="1" applyFill="1" applyBorder="1" applyAlignment="1">
      <alignment horizontal="center" vertical="center"/>
    </xf>
    <xf numFmtId="0" fontId="7" fillId="34" borderId="0" xfId="0" applyFont="1" applyFill="1" applyBorder="1" applyAlignment="1">
      <alignment horizontal="left" vertical="center" wrapText="1" indent="1"/>
    </xf>
    <xf numFmtId="49" fontId="7" fillId="34" borderId="0" xfId="0" applyNumberFormat="1" applyFont="1" applyFill="1" applyBorder="1" applyAlignment="1">
      <alignment horizontal="left" vertical="center" wrapText="1" indent="1"/>
    </xf>
    <xf numFmtId="0" fontId="30" fillId="35" borderId="59" xfId="0" applyFont="1" applyFill="1" applyBorder="1" applyAlignment="1">
      <alignment horizontal="center" vertical="center"/>
    </xf>
    <xf numFmtId="0" fontId="30" fillId="35" borderId="11" xfId="0" applyFont="1" applyFill="1" applyBorder="1" applyAlignment="1">
      <alignment horizontal="center" vertical="center"/>
    </xf>
    <xf numFmtId="0" fontId="30" fillId="35" borderId="60" xfId="0" applyFont="1" applyFill="1" applyBorder="1" applyAlignment="1">
      <alignment horizontal="center" vertical="center"/>
    </xf>
    <xf numFmtId="0" fontId="15" fillId="34" borderId="23" xfId="0" applyFont="1" applyFill="1" applyBorder="1" applyAlignment="1">
      <alignment horizontal="center" vertical="center"/>
    </xf>
  </cellXfs>
  <cellStyles count="10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0 2" xfId="54"/>
    <cellStyle name="Обычный 11" xfId="55"/>
    <cellStyle name="Обычный 11 2" xfId="56"/>
    <cellStyle name="Обычный 11 3" xfId="57"/>
    <cellStyle name="Обычный 12" xfId="58"/>
    <cellStyle name="Обычный 12 2" xfId="59"/>
    <cellStyle name="Обычный 12 3" xfId="60"/>
    <cellStyle name="Обычный 13" xfId="61"/>
    <cellStyle name="Обычный 13 2" xfId="62"/>
    <cellStyle name="Обычный 13 3" xfId="63"/>
    <cellStyle name="Обычный 13 4" xfId="64"/>
    <cellStyle name="Обычный 14" xfId="65"/>
    <cellStyle name="Обычный 14 2" xfId="66"/>
    <cellStyle name="Обычный 14 3" xfId="67"/>
    <cellStyle name="Обычный 14 4" xfId="68"/>
    <cellStyle name="Обычный 15" xfId="69"/>
    <cellStyle name="Обычный 15 2" xfId="70"/>
    <cellStyle name="Обычный 16" xfId="71"/>
    <cellStyle name="Обычный 16 2" xfId="72"/>
    <cellStyle name="Обычный 16 3" xfId="73"/>
    <cellStyle name="Обычный 17" xfId="74"/>
    <cellStyle name="Обычный 17 2" xfId="75"/>
    <cellStyle name="Обычный 17 3" xfId="76"/>
    <cellStyle name="Обычный 18" xfId="77"/>
    <cellStyle name="Обычный 19" xfId="78"/>
    <cellStyle name="Обычный 2" xfId="79"/>
    <cellStyle name="Обычный 3" xfId="80"/>
    <cellStyle name="Обычный 4" xfId="81"/>
    <cellStyle name="Обычный 5" xfId="82"/>
    <cellStyle name="Обычный 6" xfId="83"/>
    <cellStyle name="Обычный 6 2" xfId="84"/>
    <cellStyle name="Обычный 6 3" xfId="85"/>
    <cellStyle name="Обычный 7" xfId="86"/>
    <cellStyle name="Обычный 7 2" xfId="87"/>
    <cellStyle name="Обычный 7 3" xfId="88"/>
    <cellStyle name="Обычный 8" xfId="89"/>
    <cellStyle name="Обычный 8 10" xfId="90"/>
    <cellStyle name="Обычный 8 11" xfId="91"/>
    <cellStyle name="Обычный 8 2" xfId="92"/>
    <cellStyle name="Обычный 8 3" xfId="93"/>
    <cellStyle name="Обычный 8 4" xfId="94"/>
    <cellStyle name="Обычный 8 5" xfId="95"/>
    <cellStyle name="Обычный 8 6" xfId="96"/>
    <cellStyle name="Обычный 8 7" xfId="97"/>
    <cellStyle name="Обычный 8 8" xfId="98"/>
    <cellStyle name="Обычный 8 9" xfId="99"/>
    <cellStyle name="Обычный 9" xfId="100"/>
    <cellStyle name="Обычный 9 10" xfId="101"/>
    <cellStyle name="Обычный 9 11" xfId="102"/>
    <cellStyle name="Обычный 9 2" xfId="103"/>
    <cellStyle name="Обычный 9 3" xfId="104"/>
    <cellStyle name="Обычный 9 4" xfId="105"/>
    <cellStyle name="Обычный 9 5" xfId="106"/>
    <cellStyle name="Обычный 9 6" xfId="107"/>
    <cellStyle name="Обычный 9 7" xfId="108"/>
    <cellStyle name="Обычный 9 8" xfId="109"/>
    <cellStyle name="Обычный 9 9" xfId="110"/>
    <cellStyle name="Обычный_Лист1" xfId="111"/>
    <cellStyle name="Followed Hyperlink" xfId="112"/>
    <cellStyle name="Плохой" xfId="113"/>
    <cellStyle name="Пояснение" xfId="114"/>
    <cellStyle name="Примечание" xfId="115"/>
    <cellStyle name="Percent" xfId="116"/>
    <cellStyle name="Связанная ячейка" xfId="117"/>
    <cellStyle name="Текст предупреждения" xfId="118"/>
    <cellStyle name="Comma" xfId="119"/>
    <cellStyle name="Comma [0]" xfId="120"/>
    <cellStyle name="Хороший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485775</xdr:colOff>
      <xdr:row>0</xdr:row>
      <xdr:rowOff>66675</xdr:rowOff>
    </xdr:from>
    <xdr:to>
      <xdr:col>2</xdr:col>
      <xdr:colOff>523875</xdr:colOff>
      <xdr:row>1</xdr:row>
      <xdr:rowOff>38100</xdr:rowOff>
    </xdr:to>
    <xdr:pic>
      <xdr:nvPicPr>
        <xdr:cNvPr id="1" name="Picture 1" descr="optiu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66675"/>
          <a:ext cx="29527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495300</xdr:colOff>
      <xdr:row>0</xdr:row>
      <xdr:rowOff>66675</xdr:rowOff>
    </xdr:from>
    <xdr:to>
      <xdr:col>3</xdr:col>
      <xdr:colOff>133350</xdr:colOff>
      <xdr:row>1</xdr:row>
      <xdr:rowOff>66675</xdr:rowOff>
    </xdr:to>
    <xdr:pic>
      <xdr:nvPicPr>
        <xdr:cNvPr id="1" name="Picture 4" descr="optiu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66675"/>
          <a:ext cx="29813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zakaz@optium.ru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info@optium.ru" TargetMode="External" /><Relationship Id="rId2" Type="http://schemas.openxmlformats.org/officeDocument/2006/relationships/hyperlink" Target="mailto:zakaz@optium.ru" TargetMode="External" /><Relationship Id="rId3" Type="http://schemas.openxmlformats.org/officeDocument/2006/relationships/hyperlink" Target="mailto:zakaz@optium.ru" TargetMode="Externa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2"/>
  </sheetPr>
  <dimension ref="B1:J450"/>
  <sheetViews>
    <sheetView tabSelected="1" zoomScalePageLayoutView="0" workbookViewId="0" topLeftCell="A1">
      <pane ySplit="9" topLeftCell="A430" activePane="bottomLeft" state="frozen"/>
      <selection pane="topLeft" activeCell="A1" sqref="A1"/>
      <selection pane="bottomLeft" activeCell="B4" sqref="B4:D6"/>
    </sheetView>
  </sheetViews>
  <sheetFormatPr defaultColWidth="9.00390625" defaultRowHeight="12.75"/>
  <cols>
    <col min="1" max="1" width="3.00390625" style="0" customWidth="1"/>
    <col min="2" max="2" width="38.25390625" style="14" customWidth="1"/>
    <col min="3" max="3" width="9.375" style="0" customWidth="1"/>
    <col min="4" max="4" width="28.125" style="0" customWidth="1"/>
    <col min="5" max="5" width="17.875" style="0" customWidth="1"/>
    <col min="6" max="6" width="14.625" style="0" customWidth="1"/>
    <col min="7" max="7" width="31.875" style="0" customWidth="1"/>
    <col min="8" max="10" width="0.12890625" style="0" hidden="1" customWidth="1"/>
    <col min="11" max="11" width="9.625" style="0" customWidth="1"/>
    <col min="13" max="13" width="7.25390625" style="0" customWidth="1"/>
    <col min="14" max="14" width="7.00390625" style="0" customWidth="1"/>
    <col min="15" max="15" width="11.375" style="0" customWidth="1"/>
  </cols>
  <sheetData>
    <row r="1" spans="2:8" ht="67.5" customHeight="1">
      <c r="B1" s="200"/>
      <c r="C1" s="200"/>
      <c r="D1" s="200"/>
      <c r="E1" s="200"/>
      <c r="F1" s="200"/>
      <c r="G1" s="200"/>
      <c r="H1" s="200"/>
    </row>
    <row r="2" spans="2:9" s="58" customFormat="1" ht="13.5" thickBot="1">
      <c r="B2" s="12"/>
      <c r="C2" s="11"/>
      <c r="D2" s="15" t="s">
        <v>31</v>
      </c>
      <c r="E2" s="31" t="s">
        <v>24</v>
      </c>
      <c r="F2" s="15" t="s">
        <v>25</v>
      </c>
      <c r="G2" s="205" t="s">
        <v>28</v>
      </c>
      <c r="H2" s="205"/>
      <c r="I2" s="15"/>
    </row>
    <row r="3" spans="2:8" s="57" customFormat="1" ht="5.25" customHeight="1" hidden="1">
      <c r="B3" s="44"/>
      <c r="C3" s="45"/>
      <c r="D3" s="46"/>
      <c r="E3" s="47"/>
      <c r="F3" s="46"/>
      <c r="G3" s="46"/>
      <c r="H3" s="46"/>
    </row>
    <row r="4" spans="2:8" ht="21.75" customHeight="1">
      <c r="B4" s="223" t="s">
        <v>473</v>
      </c>
      <c r="C4" s="206"/>
      <c r="D4" s="206"/>
      <c r="E4" s="203" t="s">
        <v>46</v>
      </c>
      <c r="F4" s="81"/>
      <c r="G4" s="126" t="s">
        <v>44</v>
      </c>
      <c r="H4" s="26"/>
    </row>
    <row r="5" spans="2:8" ht="15.75">
      <c r="B5" s="207"/>
      <c r="C5" s="208"/>
      <c r="D5" s="208"/>
      <c r="E5" s="204"/>
      <c r="F5" s="100"/>
      <c r="G5" s="127">
        <f ca="1">NOW()</f>
        <v>40632.53077372685</v>
      </c>
      <c r="H5" s="27"/>
    </row>
    <row r="6" spans="2:8" ht="13.5" thickBot="1">
      <c r="B6" s="209"/>
      <c r="C6" s="210"/>
      <c r="D6" s="210"/>
      <c r="E6" s="125"/>
      <c r="F6" s="128"/>
      <c r="G6" s="129"/>
      <c r="H6" s="27"/>
    </row>
    <row r="7" spans="2:6" ht="2.25" customHeight="1">
      <c r="B7" s="56" t="s">
        <v>0</v>
      </c>
      <c r="C7" s="37"/>
      <c r="D7" s="115"/>
      <c r="F7" s="18"/>
    </row>
    <row r="8" spans="2:8" ht="0.75" customHeight="1">
      <c r="B8" s="20"/>
      <c r="C8" s="17"/>
      <c r="D8" s="17"/>
      <c r="E8" s="21"/>
      <c r="F8" s="17"/>
      <c r="G8" s="22"/>
      <c r="H8" s="17"/>
    </row>
    <row r="9" spans="2:8" ht="13.5" customHeight="1" thickBot="1">
      <c r="B9" s="112" t="s">
        <v>0</v>
      </c>
      <c r="C9" s="10"/>
      <c r="D9" s="34" t="s">
        <v>45</v>
      </c>
      <c r="E9" s="34" t="s">
        <v>23</v>
      </c>
      <c r="F9" s="124"/>
      <c r="G9" s="124"/>
      <c r="H9" s="34" t="s">
        <v>10</v>
      </c>
    </row>
    <row r="10" spans="2:8" ht="13.5" customHeight="1">
      <c r="B10" s="201" t="s">
        <v>43</v>
      </c>
      <c r="C10" s="202"/>
      <c r="D10" s="202"/>
      <c r="E10" s="122"/>
      <c r="F10" s="132"/>
      <c r="G10" s="119"/>
      <c r="H10" s="117"/>
    </row>
    <row r="11" spans="2:8" ht="12.75">
      <c r="B11" s="142" t="s">
        <v>49</v>
      </c>
      <c r="C11" s="131" t="s">
        <v>48</v>
      </c>
      <c r="D11" s="140"/>
      <c r="E11" s="123" t="s">
        <v>22</v>
      </c>
      <c r="F11" s="114"/>
      <c r="G11" s="121"/>
      <c r="H11" s="118"/>
    </row>
    <row r="12" spans="2:8" ht="12.75">
      <c r="B12" s="142" t="s">
        <v>50</v>
      </c>
      <c r="C12" s="131" t="s">
        <v>48</v>
      </c>
      <c r="D12" s="140"/>
      <c r="E12" s="123" t="s">
        <v>22</v>
      </c>
      <c r="F12" s="114"/>
      <c r="G12" s="121"/>
      <c r="H12" s="118"/>
    </row>
    <row r="13" spans="2:8" ht="12.75">
      <c r="B13" s="142" t="s">
        <v>51</v>
      </c>
      <c r="C13" s="131" t="s">
        <v>48</v>
      </c>
      <c r="D13" s="140"/>
      <c r="E13" s="123" t="s">
        <v>22</v>
      </c>
      <c r="F13" s="114"/>
      <c r="G13" s="121"/>
      <c r="H13" s="118"/>
    </row>
    <row r="14" spans="2:8" ht="12.75">
      <c r="B14" s="142" t="s">
        <v>52</v>
      </c>
      <c r="C14" s="131" t="s">
        <v>48</v>
      </c>
      <c r="D14" s="140"/>
      <c r="E14" s="123" t="s">
        <v>22</v>
      </c>
      <c r="F14" s="114"/>
      <c r="G14" s="121"/>
      <c r="H14" s="118"/>
    </row>
    <row r="15" spans="2:8" ht="12.75">
      <c r="B15" s="142" t="s">
        <v>53</v>
      </c>
      <c r="C15" s="131" t="s">
        <v>48</v>
      </c>
      <c r="D15" s="140"/>
      <c r="E15" s="123" t="s">
        <v>22</v>
      </c>
      <c r="F15" s="114"/>
      <c r="G15" s="121"/>
      <c r="H15" s="118"/>
    </row>
    <row r="16" spans="2:8" ht="12.75">
      <c r="B16" s="142" t="s">
        <v>54</v>
      </c>
      <c r="C16" s="131" t="s">
        <v>48</v>
      </c>
      <c r="D16" s="140"/>
      <c r="E16" s="123" t="s">
        <v>22</v>
      </c>
      <c r="F16" s="114"/>
      <c r="G16" s="121"/>
      <c r="H16" s="118"/>
    </row>
    <row r="17" spans="2:8" ht="12.75">
      <c r="B17" s="142" t="s">
        <v>55</v>
      </c>
      <c r="C17" s="131" t="s">
        <v>48</v>
      </c>
      <c r="D17" s="140"/>
      <c r="E17" s="123" t="s">
        <v>22</v>
      </c>
      <c r="F17" s="114"/>
      <c r="G17" s="121"/>
      <c r="H17" s="118"/>
    </row>
    <row r="18" spans="2:8" ht="12.75">
      <c r="B18" s="142" t="s">
        <v>56</v>
      </c>
      <c r="C18" s="131" t="s">
        <v>48</v>
      </c>
      <c r="D18" s="140"/>
      <c r="E18" s="123" t="s">
        <v>22</v>
      </c>
      <c r="F18" s="114"/>
      <c r="G18" s="121"/>
      <c r="H18" s="118"/>
    </row>
    <row r="19" spans="2:8" ht="12.75">
      <c r="B19" s="142" t="s">
        <v>57</v>
      </c>
      <c r="C19" s="131" t="s">
        <v>48</v>
      </c>
      <c r="D19" s="140"/>
      <c r="E19" s="123" t="s">
        <v>22</v>
      </c>
      <c r="F19" s="114"/>
      <c r="G19" s="121"/>
      <c r="H19" s="118"/>
    </row>
    <row r="20" spans="2:8" ht="12.75">
      <c r="B20" s="142" t="s">
        <v>58</v>
      </c>
      <c r="C20" s="131" t="s">
        <v>48</v>
      </c>
      <c r="D20" s="140"/>
      <c r="E20" s="123" t="s">
        <v>22</v>
      </c>
      <c r="F20" s="114"/>
      <c r="G20" s="121"/>
      <c r="H20" s="118"/>
    </row>
    <row r="21" spans="2:8" ht="12.75">
      <c r="B21" s="142" t="s">
        <v>59</v>
      </c>
      <c r="C21" s="131" t="s">
        <v>48</v>
      </c>
      <c r="D21" s="140"/>
      <c r="E21" s="123" t="s">
        <v>22</v>
      </c>
      <c r="F21" s="114"/>
      <c r="G21" s="121"/>
      <c r="H21" s="118"/>
    </row>
    <row r="22" spans="2:8" ht="12.75">
      <c r="B22" s="142" t="s">
        <v>60</v>
      </c>
      <c r="C22" s="131" t="s">
        <v>48</v>
      </c>
      <c r="D22" s="140"/>
      <c r="E22" s="123" t="s">
        <v>22</v>
      </c>
      <c r="F22" s="114"/>
      <c r="G22" s="121"/>
      <c r="H22" s="118"/>
    </row>
    <row r="23" spans="2:8" ht="12.75">
      <c r="B23" s="142" t="s">
        <v>61</v>
      </c>
      <c r="C23" s="131" t="s">
        <v>48</v>
      </c>
      <c r="D23" s="140"/>
      <c r="E23" s="123" t="s">
        <v>22</v>
      </c>
      <c r="F23" s="114"/>
      <c r="G23" s="121"/>
      <c r="H23" s="118"/>
    </row>
    <row r="24" spans="2:8" ht="12.75">
      <c r="B24" s="142" t="s">
        <v>62</v>
      </c>
      <c r="C24" s="131" t="s">
        <v>48</v>
      </c>
      <c r="D24" s="140"/>
      <c r="E24" s="123" t="s">
        <v>22</v>
      </c>
      <c r="F24" s="114"/>
      <c r="G24" s="121"/>
      <c r="H24" s="118"/>
    </row>
    <row r="25" spans="2:8" ht="12.75">
      <c r="B25" s="142" t="s">
        <v>63</v>
      </c>
      <c r="C25" s="131" t="s">
        <v>48</v>
      </c>
      <c r="D25" s="140"/>
      <c r="E25" s="123" t="s">
        <v>22</v>
      </c>
      <c r="F25" s="114"/>
      <c r="G25" s="121"/>
      <c r="H25" s="118"/>
    </row>
    <row r="26" spans="2:8" ht="12.75">
      <c r="B26" s="142" t="s">
        <v>64</v>
      </c>
      <c r="C26" s="131" t="s">
        <v>48</v>
      </c>
      <c r="D26" s="140"/>
      <c r="E26" s="123" t="s">
        <v>22</v>
      </c>
      <c r="F26" s="114"/>
      <c r="G26" s="121"/>
      <c r="H26" s="118"/>
    </row>
    <row r="27" spans="2:8" ht="12.75">
      <c r="B27" s="142" t="s">
        <v>65</v>
      </c>
      <c r="C27" s="131" t="s">
        <v>48</v>
      </c>
      <c r="D27" s="140"/>
      <c r="E27" s="123" t="s">
        <v>22</v>
      </c>
      <c r="F27" s="114"/>
      <c r="G27" s="121"/>
      <c r="H27" s="118"/>
    </row>
    <row r="28" spans="2:8" ht="12.75">
      <c r="B28" s="142" t="s">
        <v>66</v>
      </c>
      <c r="C28" s="131" t="s">
        <v>48</v>
      </c>
      <c r="D28" s="140"/>
      <c r="E28" s="123" t="s">
        <v>22</v>
      </c>
      <c r="F28" s="114"/>
      <c r="G28" s="121"/>
      <c r="H28" s="118"/>
    </row>
    <row r="29" spans="2:8" ht="12.75">
      <c r="B29" s="142" t="s">
        <v>67</v>
      </c>
      <c r="C29" s="131" t="s">
        <v>48</v>
      </c>
      <c r="D29" s="140"/>
      <c r="E29" s="123" t="s">
        <v>22</v>
      </c>
      <c r="F29" s="114"/>
      <c r="G29" s="121"/>
      <c r="H29" s="118"/>
    </row>
    <row r="30" spans="2:8" ht="12.75">
      <c r="B30" s="142" t="s">
        <v>68</v>
      </c>
      <c r="C30" s="131" t="s">
        <v>48</v>
      </c>
      <c r="D30" s="140"/>
      <c r="E30" s="123" t="s">
        <v>22</v>
      </c>
      <c r="F30" s="114"/>
      <c r="G30" s="121"/>
      <c r="H30" s="118"/>
    </row>
    <row r="31" spans="2:8" ht="12.75">
      <c r="B31" s="142" t="s">
        <v>69</v>
      </c>
      <c r="C31" s="131" t="s">
        <v>48</v>
      </c>
      <c r="D31" s="140"/>
      <c r="E31" s="123" t="s">
        <v>22</v>
      </c>
      <c r="F31" s="114"/>
      <c r="G31" s="121"/>
      <c r="H31" s="118"/>
    </row>
    <row r="32" spans="2:8" ht="12.75">
      <c r="B32" s="142" t="s">
        <v>70</v>
      </c>
      <c r="C32" s="131" t="s">
        <v>48</v>
      </c>
      <c r="D32" s="140"/>
      <c r="E32" s="123" t="s">
        <v>22</v>
      </c>
      <c r="F32" s="114"/>
      <c r="G32" s="121"/>
      <c r="H32" s="118"/>
    </row>
    <row r="33" spans="2:8" ht="12.75">
      <c r="B33" s="142" t="s">
        <v>71</v>
      </c>
      <c r="C33" s="131" t="s">
        <v>48</v>
      </c>
      <c r="D33" s="140"/>
      <c r="E33" s="123" t="s">
        <v>22</v>
      </c>
      <c r="F33" s="114"/>
      <c r="G33" s="121"/>
      <c r="H33" s="118"/>
    </row>
    <row r="34" spans="2:8" ht="12.75">
      <c r="B34" s="142" t="s">
        <v>72</v>
      </c>
      <c r="C34" s="131" t="s">
        <v>48</v>
      </c>
      <c r="D34" s="140"/>
      <c r="E34" s="123" t="s">
        <v>22</v>
      </c>
      <c r="F34" s="114"/>
      <c r="G34" s="121"/>
      <c r="H34" s="118"/>
    </row>
    <row r="35" spans="2:8" ht="12.75">
      <c r="B35" s="142" t="s">
        <v>73</v>
      </c>
      <c r="C35" s="131" t="s">
        <v>48</v>
      </c>
      <c r="D35" s="140"/>
      <c r="E35" s="123" t="s">
        <v>22</v>
      </c>
      <c r="F35" s="114"/>
      <c r="G35" s="121"/>
      <c r="H35" s="118"/>
    </row>
    <row r="36" spans="2:8" ht="12.75">
      <c r="B36" s="194" t="s">
        <v>74</v>
      </c>
      <c r="C36" s="195"/>
      <c r="D36" s="195"/>
      <c r="E36" s="123"/>
      <c r="F36" s="114"/>
      <c r="G36" s="121"/>
      <c r="H36" s="118"/>
    </row>
    <row r="37" spans="2:8" ht="13.5" customHeight="1">
      <c r="B37" s="143" t="s">
        <v>75</v>
      </c>
      <c r="C37" s="131"/>
      <c r="D37" s="140"/>
      <c r="E37" s="123" t="s">
        <v>22</v>
      </c>
      <c r="F37" s="114"/>
      <c r="G37" s="121"/>
      <c r="H37" s="118"/>
    </row>
    <row r="38" spans="2:8" ht="13.5" customHeight="1">
      <c r="B38" s="143" t="s">
        <v>76</v>
      </c>
      <c r="C38" s="131"/>
      <c r="D38" s="140"/>
      <c r="E38" s="123" t="s">
        <v>22</v>
      </c>
      <c r="F38" s="114"/>
      <c r="G38" s="121"/>
      <c r="H38" s="118"/>
    </row>
    <row r="39" spans="2:8" ht="12.75">
      <c r="B39" s="143" t="s">
        <v>77</v>
      </c>
      <c r="C39" s="131"/>
      <c r="D39" s="140"/>
      <c r="E39" s="123" t="s">
        <v>22</v>
      </c>
      <c r="F39" s="114"/>
      <c r="G39" s="121"/>
      <c r="H39" s="118"/>
    </row>
    <row r="40" spans="2:8" ht="12.75">
      <c r="B40" s="194" t="s">
        <v>197</v>
      </c>
      <c r="C40" s="195"/>
      <c r="D40" s="195"/>
      <c r="E40" s="123"/>
      <c r="F40" s="114"/>
      <c r="G40" s="121"/>
      <c r="H40" s="118"/>
    </row>
    <row r="41" spans="2:8" ht="12.75">
      <c r="B41" s="144" t="s">
        <v>198</v>
      </c>
      <c r="C41" s="146"/>
      <c r="D41" s="147"/>
      <c r="E41" s="123" t="s">
        <v>22</v>
      </c>
      <c r="F41" s="114"/>
      <c r="G41" s="121"/>
      <c r="H41" s="118"/>
    </row>
    <row r="42" spans="2:8" ht="12.75">
      <c r="B42" s="144" t="s">
        <v>199</v>
      </c>
      <c r="C42" s="146"/>
      <c r="D42" s="147"/>
      <c r="E42" s="123" t="s">
        <v>22</v>
      </c>
      <c r="F42" s="114"/>
      <c r="G42" s="121"/>
      <c r="H42" s="118"/>
    </row>
    <row r="43" spans="2:8" ht="12.75">
      <c r="B43" s="144" t="s">
        <v>200</v>
      </c>
      <c r="C43" s="146"/>
      <c r="D43" s="147"/>
      <c r="E43" s="123" t="s">
        <v>22</v>
      </c>
      <c r="F43" s="114"/>
      <c r="G43" s="121"/>
      <c r="H43" s="118"/>
    </row>
    <row r="44" spans="2:8" ht="12.75">
      <c r="B44" s="144" t="s">
        <v>201</v>
      </c>
      <c r="C44" s="146"/>
      <c r="D44" s="147"/>
      <c r="E44" s="123" t="s">
        <v>22</v>
      </c>
      <c r="F44" s="114"/>
      <c r="G44" s="121"/>
      <c r="H44" s="118"/>
    </row>
    <row r="45" spans="2:8" ht="12.75">
      <c r="B45" s="144" t="s">
        <v>202</v>
      </c>
      <c r="C45" s="146"/>
      <c r="D45" s="147"/>
      <c r="E45" s="123" t="s">
        <v>22</v>
      </c>
      <c r="F45" s="114"/>
      <c r="G45" s="121"/>
      <c r="H45" s="118"/>
    </row>
    <row r="46" spans="2:8" ht="12.75">
      <c r="B46" s="144" t="s">
        <v>203</v>
      </c>
      <c r="C46" s="146"/>
      <c r="D46" s="147"/>
      <c r="E46" s="123" t="s">
        <v>22</v>
      </c>
      <c r="F46" s="114"/>
      <c r="G46" s="121"/>
      <c r="H46" s="118"/>
    </row>
    <row r="47" spans="2:8" ht="12.75">
      <c r="B47" s="144" t="s">
        <v>204</v>
      </c>
      <c r="C47" s="146"/>
      <c r="D47" s="147"/>
      <c r="E47" s="123" t="s">
        <v>22</v>
      </c>
      <c r="F47" s="114"/>
      <c r="G47" s="121"/>
      <c r="H47" s="118"/>
    </row>
    <row r="48" spans="2:8" ht="12.75">
      <c r="B48" s="144" t="s">
        <v>205</v>
      </c>
      <c r="C48" s="146"/>
      <c r="D48" s="147"/>
      <c r="E48" s="123" t="s">
        <v>22</v>
      </c>
      <c r="F48" s="114"/>
      <c r="G48" s="121"/>
      <c r="H48" s="118"/>
    </row>
    <row r="49" spans="2:8" ht="12.75">
      <c r="B49" s="144" t="s">
        <v>206</v>
      </c>
      <c r="C49" s="146"/>
      <c r="D49" s="147"/>
      <c r="E49" s="123" t="s">
        <v>22</v>
      </c>
      <c r="F49" s="114"/>
      <c r="G49" s="121"/>
      <c r="H49" s="118"/>
    </row>
    <row r="50" spans="2:8" ht="12.75">
      <c r="B50" s="144" t="s">
        <v>207</v>
      </c>
      <c r="C50" s="146"/>
      <c r="D50" s="147"/>
      <c r="E50" s="123" t="s">
        <v>22</v>
      </c>
      <c r="F50" s="114"/>
      <c r="G50" s="121"/>
      <c r="H50" s="118"/>
    </row>
    <row r="51" spans="2:8" ht="12.75">
      <c r="B51" s="144" t="s">
        <v>208</v>
      </c>
      <c r="C51" s="146"/>
      <c r="D51" s="147"/>
      <c r="E51" s="123" t="s">
        <v>22</v>
      </c>
      <c r="F51" s="114"/>
      <c r="G51" s="121"/>
      <c r="H51" s="118"/>
    </row>
    <row r="52" spans="2:8" ht="12.75">
      <c r="B52" s="194" t="s">
        <v>457</v>
      </c>
      <c r="C52" s="195"/>
      <c r="D52" s="195"/>
      <c r="E52" s="123"/>
      <c r="F52" s="114"/>
      <c r="G52" s="121"/>
      <c r="H52" s="118"/>
    </row>
    <row r="53" spans="2:8" ht="12.75">
      <c r="B53" s="179" t="s">
        <v>458</v>
      </c>
      <c r="C53" s="146"/>
      <c r="D53" s="178">
        <v>3068</v>
      </c>
      <c r="E53" s="123" t="s">
        <v>22</v>
      </c>
      <c r="F53" s="114"/>
      <c r="G53" s="121"/>
      <c r="H53" s="118"/>
    </row>
    <row r="54" spans="2:8" ht="12.75">
      <c r="B54" s="179" t="s">
        <v>459</v>
      </c>
      <c r="C54" s="146"/>
      <c r="D54" s="178">
        <v>3068</v>
      </c>
      <c r="E54" s="123" t="s">
        <v>22</v>
      </c>
      <c r="F54" s="114"/>
      <c r="G54" s="121"/>
      <c r="H54" s="118"/>
    </row>
    <row r="55" spans="2:8" ht="12.75">
      <c r="B55" s="179" t="s">
        <v>460</v>
      </c>
      <c r="C55" s="146"/>
      <c r="D55" s="178">
        <v>3068</v>
      </c>
      <c r="E55" s="123" t="s">
        <v>22</v>
      </c>
      <c r="F55" s="114"/>
      <c r="G55" s="121"/>
      <c r="H55" s="118"/>
    </row>
    <row r="56" spans="2:8" ht="12.75">
      <c r="B56" s="179" t="s">
        <v>461</v>
      </c>
      <c r="C56" s="146"/>
      <c r="D56" s="178">
        <v>3068</v>
      </c>
      <c r="E56" s="123" t="s">
        <v>22</v>
      </c>
      <c r="F56" s="114"/>
      <c r="G56" s="121"/>
      <c r="H56" s="118"/>
    </row>
    <row r="57" spans="2:8" ht="12.75">
      <c r="B57" s="179" t="s">
        <v>462</v>
      </c>
      <c r="C57" s="146"/>
      <c r="D57" s="178">
        <v>3068</v>
      </c>
      <c r="E57" s="123" t="s">
        <v>22</v>
      </c>
      <c r="F57" s="114"/>
      <c r="G57" s="121"/>
      <c r="H57" s="118"/>
    </row>
    <row r="58" spans="2:8" ht="12.75">
      <c r="B58" s="179" t="s">
        <v>463</v>
      </c>
      <c r="C58" s="146"/>
      <c r="D58" s="178">
        <v>4108</v>
      </c>
      <c r="E58" s="123" t="s">
        <v>22</v>
      </c>
      <c r="F58" s="114"/>
      <c r="G58" s="121"/>
      <c r="H58" s="118"/>
    </row>
    <row r="59" spans="2:8" ht="12.75">
      <c r="B59" s="179" t="s">
        <v>464</v>
      </c>
      <c r="C59" s="146"/>
      <c r="D59" s="178">
        <v>4108</v>
      </c>
      <c r="E59" s="123" t="s">
        <v>22</v>
      </c>
      <c r="F59" s="114"/>
      <c r="G59" s="121"/>
      <c r="H59" s="118"/>
    </row>
    <row r="60" spans="2:8" ht="12.75">
      <c r="B60" s="179" t="s">
        <v>465</v>
      </c>
      <c r="C60" s="146"/>
      <c r="D60" s="178">
        <v>4108</v>
      </c>
      <c r="E60" s="123" t="s">
        <v>22</v>
      </c>
      <c r="F60" s="114"/>
      <c r="G60" s="121"/>
      <c r="H60" s="118"/>
    </row>
    <row r="61" spans="2:8" ht="12.75">
      <c r="B61" s="179" t="s">
        <v>466</v>
      </c>
      <c r="C61" s="146"/>
      <c r="D61" s="178">
        <v>5148</v>
      </c>
      <c r="E61" s="123" t="s">
        <v>22</v>
      </c>
      <c r="F61" s="114"/>
      <c r="G61" s="121"/>
      <c r="H61" s="118"/>
    </row>
    <row r="62" spans="2:8" ht="12.75">
      <c r="B62" s="179" t="s">
        <v>467</v>
      </c>
      <c r="C62" s="146"/>
      <c r="D62" s="178">
        <v>4108</v>
      </c>
      <c r="E62" s="123" t="s">
        <v>22</v>
      </c>
      <c r="F62" s="114"/>
      <c r="G62" s="121"/>
      <c r="H62" s="118"/>
    </row>
    <row r="63" spans="2:8" ht="12.75">
      <c r="B63" s="179" t="s">
        <v>468</v>
      </c>
      <c r="C63" s="146"/>
      <c r="D63" s="178">
        <v>4108</v>
      </c>
      <c r="E63" s="123" t="s">
        <v>22</v>
      </c>
      <c r="F63" s="114"/>
      <c r="G63" s="121"/>
      <c r="H63" s="118"/>
    </row>
    <row r="64" spans="2:8" ht="12.75">
      <c r="B64" s="179" t="s">
        <v>469</v>
      </c>
      <c r="C64" s="146"/>
      <c r="D64" s="178">
        <v>4108</v>
      </c>
      <c r="E64" s="123" t="s">
        <v>22</v>
      </c>
      <c r="F64" s="114"/>
      <c r="G64" s="121"/>
      <c r="H64" s="118"/>
    </row>
    <row r="65" spans="2:8" ht="12.75">
      <c r="B65" s="179" t="s">
        <v>470</v>
      </c>
      <c r="C65" s="146"/>
      <c r="D65" s="178">
        <v>4108</v>
      </c>
      <c r="E65" s="123" t="s">
        <v>22</v>
      </c>
      <c r="F65" s="114"/>
      <c r="G65" s="121"/>
      <c r="H65" s="118"/>
    </row>
    <row r="66" spans="2:8" ht="12.75">
      <c r="B66" s="179" t="s">
        <v>471</v>
      </c>
      <c r="C66" s="146"/>
      <c r="D66" s="178">
        <v>5148</v>
      </c>
      <c r="E66" s="123" t="s">
        <v>22</v>
      </c>
      <c r="F66" s="114"/>
      <c r="G66" s="121"/>
      <c r="H66" s="118"/>
    </row>
    <row r="67" spans="2:8" ht="12.75">
      <c r="B67" s="179" t="s">
        <v>472</v>
      </c>
      <c r="C67" s="146"/>
      <c r="D67" s="178">
        <v>5148</v>
      </c>
      <c r="E67" s="123" t="s">
        <v>22</v>
      </c>
      <c r="F67" s="114"/>
      <c r="G67" s="121"/>
      <c r="H67" s="118"/>
    </row>
    <row r="68" spans="2:8" ht="12.75">
      <c r="B68" s="194" t="s">
        <v>379</v>
      </c>
      <c r="C68" s="195"/>
      <c r="D68" s="195"/>
      <c r="E68" s="123"/>
      <c r="F68" s="114"/>
      <c r="G68" s="121"/>
      <c r="H68" s="118"/>
    </row>
    <row r="69" spans="2:8" ht="12.75">
      <c r="B69" s="177" t="s">
        <v>406</v>
      </c>
      <c r="C69" s="146"/>
      <c r="D69" s="147"/>
      <c r="E69" s="123" t="s">
        <v>22</v>
      </c>
      <c r="F69" s="114"/>
      <c r="G69" s="121"/>
      <c r="H69" s="118"/>
    </row>
    <row r="70" spans="2:8" ht="12.75">
      <c r="B70" s="177" t="s">
        <v>407</v>
      </c>
      <c r="C70" s="146"/>
      <c r="D70" s="147"/>
      <c r="E70" s="123" t="s">
        <v>22</v>
      </c>
      <c r="F70" s="114"/>
      <c r="G70" s="121"/>
      <c r="H70" s="118"/>
    </row>
    <row r="71" spans="2:8" ht="12.75">
      <c r="B71" s="177" t="s">
        <v>408</v>
      </c>
      <c r="C71" s="146"/>
      <c r="D71" s="147"/>
      <c r="E71" s="123" t="s">
        <v>22</v>
      </c>
      <c r="F71" s="114"/>
      <c r="G71" s="121"/>
      <c r="H71" s="118"/>
    </row>
    <row r="72" spans="2:8" ht="12.75">
      <c r="B72" s="177" t="s">
        <v>409</v>
      </c>
      <c r="C72" s="146"/>
      <c r="D72" s="147"/>
      <c r="E72" s="123" t="s">
        <v>22</v>
      </c>
      <c r="F72" s="114"/>
      <c r="G72" s="121"/>
      <c r="H72" s="118"/>
    </row>
    <row r="73" spans="2:8" ht="12.75">
      <c r="B73" s="177" t="s">
        <v>410</v>
      </c>
      <c r="C73" s="146"/>
      <c r="D73" s="147"/>
      <c r="E73" s="123" t="s">
        <v>22</v>
      </c>
      <c r="F73" s="114"/>
      <c r="G73" s="121"/>
      <c r="H73" s="118"/>
    </row>
    <row r="74" spans="2:8" ht="12.75">
      <c r="B74" s="177" t="s">
        <v>411</v>
      </c>
      <c r="C74" s="146"/>
      <c r="D74" s="147"/>
      <c r="E74" s="123" t="s">
        <v>22</v>
      </c>
      <c r="F74" s="114"/>
      <c r="G74" s="121"/>
      <c r="H74" s="118"/>
    </row>
    <row r="75" spans="2:8" ht="12.75">
      <c r="B75" s="177" t="s">
        <v>412</v>
      </c>
      <c r="C75" s="146"/>
      <c r="D75" s="147"/>
      <c r="E75" s="123" t="s">
        <v>22</v>
      </c>
      <c r="F75" s="114"/>
      <c r="G75" s="121"/>
      <c r="H75" s="118"/>
    </row>
    <row r="76" spans="2:8" ht="12.75">
      <c r="B76" s="177" t="s">
        <v>413</v>
      </c>
      <c r="C76" s="146"/>
      <c r="D76" s="147"/>
      <c r="E76" s="123" t="s">
        <v>22</v>
      </c>
      <c r="F76" s="114"/>
      <c r="G76" s="121"/>
      <c r="H76" s="118"/>
    </row>
    <row r="77" spans="2:8" ht="12.75">
      <c r="B77" s="177" t="s">
        <v>414</v>
      </c>
      <c r="C77" s="146"/>
      <c r="D77" s="147"/>
      <c r="E77" s="123" t="s">
        <v>22</v>
      </c>
      <c r="F77" s="114"/>
      <c r="G77" s="121"/>
      <c r="H77" s="118"/>
    </row>
    <row r="78" spans="2:8" ht="12.75">
      <c r="B78" s="177" t="s">
        <v>415</v>
      </c>
      <c r="C78" s="146"/>
      <c r="D78" s="147"/>
      <c r="E78" s="123" t="s">
        <v>22</v>
      </c>
      <c r="F78" s="114"/>
      <c r="G78" s="121"/>
      <c r="H78" s="118"/>
    </row>
    <row r="79" spans="2:8" ht="12.75">
      <c r="B79" s="177" t="s">
        <v>416</v>
      </c>
      <c r="C79" s="146"/>
      <c r="D79" s="147"/>
      <c r="E79" s="123" t="s">
        <v>22</v>
      </c>
      <c r="F79" s="114"/>
      <c r="G79" s="121"/>
      <c r="H79" s="118"/>
    </row>
    <row r="80" spans="2:8" ht="12.75">
      <c r="B80" s="177" t="s">
        <v>417</v>
      </c>
      <c r="C80" s="146"/>
      <c r="D80" s="147"/>
      <c r="E80" s="123" t="s">
        <v>22</v>
      </c>
      <c r="F80" s="114"/>
      <c r="G80" s="121"/>
      <c r="H80" s="118"/>
    </row>
    <row r="81" spans="2:8" ht="12.75">
      <c r="B81" s="177" t="s">
        <v>418</v>
      </c>
      <c r="C81" s="146"/>
      <c r="D81" s="147"/>
      <c r="E81" s="123" t="s">
        <v>22</v>
      </c>
      <c r="F81" s="114"/>
      <c r="G81" s="121"/>
      <c r="H81" s="118"/>
    </row>
    <row r="82" spans="2:8" ht="12.75">
      <c r="B82" s="177" t="s">
        <v>419</v>
      </c>
      <c r="C82" s="146"/>
      <c r="D82" s="147"/>
      <c r="E82" s="123" t="s">
        <v>22</v>
      </c>
      <c r="F82" s="114"/>
      <c r="G82" s="121"/>
      <c r="H82" s="118"/>
    </row>
    <row r="83" spans="2:8" ht="12.75">
      <c r="B83" s="177" t="s">
        <v>420</v>
      </c>
      <c r="C83" s="146"/>
      <c r="D83" s="147"/>
      <c r="E83" s="123" t="s">
        <v>22</v>
      </c>
      <c r="F83" s="114"/>
      <c r="G83" s="121"/>
      <c r="H83" s="118"/>
    </row>
    <row r="84" spans="2:8" ht="12.75">
      <c r="B84" s="177" t="s">
        <v>421</v>
      </c>
      <c r="C84" s="146"/>
      <c r="D84" s="147"/>
      <c r="E84" s="123" t="s">
        <v>22</v>
      </c>
      <c r="F84" s="114"/>
      <c r="G84" s="121"/>
      <c r="H84" s="118"/>
    </row>
    <row r="85" spans="2:8" ht="12.75">
      <c r="B85" s="177" t="s">
        <v>422</v>
      </c>
      <c r="C85" s="146"/>
      <c r="D85" s="147"/>
      <c r="E85" s="123" t="s">
        <v>22</v>
      </c>
      <c r="F85" s="114"/>
      <c r="G85" s="121"/>
      <c r="H85" s="118"/>
    </row>
    <row r="86" spans="2:8" ht="12.75">
      <c r="B86" s="177" t="s">
        <v>423</v>
      </c>
      <c r="C86" s="146"/>
      <c r="D86" s="147"/>
      <c r="E86" s="123" t="s">
        <v>22</v>
      </c>
      <c r="F86" s="114"/>
      <c r="G86" s="121"/>
      <c r="H86" s="118"/>
    </row>
    <row r="87" spans="2:8" ht="12.75">
      <c r="B87" s="177" t="s">
        <v>424</v>
      </c>
      <c r="C87" s="146"/>
      <c r="D87" s="147"/>
      <c r="E87" s="123" t="s">
        <v>22</v>
      </c>
      <c r="F87" s="114"/>
      <c r="G87" s="121"/>
      <c r="H87" s="118"/>
    </row>
    <row r="88" spans="2:8" ht="12.75">
      <c r="B88" s="177" t="s">
        <v>425</v>
      </c>
      <c r="C88" s="146"/>
      <c r="D88" s="147"/>
      <c r="E88" s="123" t="s">
        <v>22</v>
      </c>
      <c r="F88" s="114"/>
      <c r="G88" s="121"/>
      <c r="H88" s="118"/>
    </row>
    <row r="89" spans="2:8" ht="12.75">
      <c r="B89" s="177" t="s">
        <v>426</v>
      </c>
      <c r="C89" s="146"/>
      <c r="D89" s="147"/>
      <c r="E89" s="123" t="s">
        <v>22</v>
      </c>
      <c r="F89" s="114"/>
      <c r="G89" s="121"/>
      <c r="H89" s="118"/>
    </row>
    <row r="90" spans="2:8" ht="12.75">
      <c r="B90" s="177" t="s">
        <v>427</v>
      </c>
      <c r="C90" s="146"/>
      <c r="D90" s="147"/>
      <c r="E90" s="123" t="s">
        <v>22</v>
      </c>
      <c r="F90" s="114"/>
      <c r="G90" s="121"/>
      <c r="H90" s="118"/>
    </row>
    <row r="91" spans="2:8" ht="12.75">
      <c r="B91" s="177" t="s">
        <v>428</v>
      </c>
      <c r="C91" s="146"/>
      <c r="D91" s="147"/>
      <c r="E91" s="123" t="s">
        <v>22</v>
      </c>
      <c r="F91" s="114"/>
      <c r="G91" s="121"/>
      <c r="H91" s="118"/>
    </row>
    <row r="92" spans="2:8" ht="12.75">
      <c r="B92" s="177" t="s">
        <v>429</v>
      </c>
      <c r="C92" s="146"/>
      <c r="D92" s="147"/>
      <c r="E92" s="123" t="s">
        <v>22</v>
      </c>
      <c r="F92" s="114"/>
      <c r="G92" s="121"/>
      <c r="H92" s="118"/>
    </row>
    <row r="93" spans="2:8" ht="12.75">
      <c r="B93" s="177" t="s">
        <v>430</v>
      </c>
      <c r="C93" s="146"/>
      <c r="D93" s="147"/>
      <c r="E93" s="123" t="s">
        <v>22</v>
      </c>
      <c r="F93" s="114"/>
      <c r="G93" s="121"/>
      <c r="H93" s="118"/>
    </row>
    <row r="94" spans="2:8" ht="12.75">
      <c r="B94" s="177" t="s">
        <v>431</v>
      </c>
      <c r="C94" s="146"/>
      <c r="D94" s="147"/>
      <c r="E94" s="123" t="s">
        <v>22</v>
      </c>
      <c r="F94" s="114"/>
      <c r="G94" s="121"/>
      <c r="H94" s="118"/>
    </row>
    <row r="95" spans="2:8" ht="12.75">
      <c r="B95" s="177" t="s">
        <v>432</v>
      </c>
      <c r="C95" s="146"/>
      <c r="D95" s="147"/>
      <c r="E95" s="123" t="s">
        <v>22</v>
      </c>
      <c r="F95" s="114"/>
      <c r="G95" s="121"/>
      <c r="H95" s="118"/>
    </row>
    <row r="96" spans="2:8" ht="12.75">
      <c r="B96" s="177" t="s">
        <v>433</v>
      </c>
      <c r="C96" s="146"/>
      <c r="D96" s="147"/>
      <c r="E96" s="123" t="s">
        <v>22</v>
      </c>
      <c r="F96" s="114"/>
      <c r="G96" s="121"/>
      <c r="H96" s="118"/>
    </row>
    <row r="97" spans="2:8" ht="12.75">
      <c r="B97" s="177" t="s">
        <v>434</v>
      </c>
      <c r="C97" s="146"/>
      <c r="D97" s="147"/>
      <c r="E97" s="123" t="s">
        <v>22</v>
      </c>
      <c r="F97" s="114"/>
      <c r="G97" s="121"/>
      <c r="H97" s="118"/>
    </row>
    <row r="98" spans="2:8" ht="12.75">
      <c r="B98" s="177" t="s">
        <v>435</v>
      </c>
      <c r="C98" s="146"/>
      <c r="D98" s="147"/>
      <c r="E98" s="123" t="s">
        <v>22</v>
      </c>
      <c r="F98" s="114"/>
      <c r="G98" s="121"/>
      <c r="H98" s="118"/>
    </row>
    <row r="99" spans="2:8" ht="12.75">
      <c r="B99" s="177" t="s">
        <v>436</v>
      </c>
      <c r="C99" s="146"/>
      <c r="D99" s="147"/>
      <c r="E99" s="123" t="s">
        <v>22</v>
      </c>
      <c r="F99" s="114"/>
      <c r="G99" s="121"/>
      <c r="H99" s="118"/>
    </row>
    <row r="100" spans="2:8" ht="12.75">
      <c r="B100" s="177" t="s">
        <v>437</v>
      </c>
      <c r="C100" s="146"/>
      <c r="D100" s="147"/>
      <c r="E100" s="123" t="s">
        <v>22</v>
      </c>
      <c r="F100" s="114"/>
      <c r="G100" s="121"/>
      <c r="H100" s="118"/>
    </row>
    <row r="101" spans="2:8" ht="12.75">
      <c r="B101" s="177" t="s">
        <v>438</v>
      </c>
      <c r="C101" s="146"/>
      <c r="D101" s="147"/>
      <c r="E101" s="123" t="s">
        <v>22</v>
      </c>
      <c r="F101" s="114"/>
      <c r="G101" s="121"/>
      <c r="H101" s="118"/>
    </row>
    <row r="102" spans="2:8" ht="12.75">
      <c r="B102" s="177" t="s">
        <v>439</v>
      </c>
      <c r="C102" s="146"/>
      <c r="D102" s="147"/>
      <c r="E102" s="123" t="s">
        <v>22</v>
      </c>
      <c r="F102" s="114"/>
      <c r="G102" s="121"/>
      <c r="H102" s="118"/>
    </row>
    <row r="103" spans="2:8" ht="12.75">
      <c r="B103" s="177" t="s">
        <v>440</v>
      </c>
      <c r="C103" s="146"/>
      <c r="D103" s="147"/>
      <c r="E103" s="123" t="s">
        <v>22</v>
      </c>
      <c r="F103" s="114"/>
      <c r="G103" s="121"/>
      <c r="H103" s="118"/>
    </row>
    <row r="104" spans="2:8" ht="12.75">
      <c r="B104" s="177" t="s">
        <v>441</v>
      </c>
      <c r="C104" s="146"/>
      <c r="D104" s="147"/>
      <c r="E104" s="123" t="s">
        <v>22</v>
      </c>
      <c r="F104" s="114"/>
      <c r="G104" s="121"/>
      <c r="H104" s="118"/>
    </row>
    <row r="105" spans="2:8" ht="12.75">
      <c r="B105" s="177" t="s">
        <v>442</v>
      </c>
      <c r="C105" s="146"/>
      <c r="D105" s="147"/>
      <c r="E105" s="123" t="s">
        <v>22</v>
      </c>
      <c r="F105" s="114"/>
      <c r="G105" s="121"/>
      <c r="H105" s="118"/>
    </row>
    <row r="106" spans="2:8" ht="12.75">
      <c r="B106" s="177" t="s">
        <v>443</v>
      </c>
      <c r="C106" s="146"/>
      <c r="D106" s="147"/>
      <c r="E106" s="123" t="s">
        <v>22</v>
      </c>
      <c r="F106" s="114"/>
      <c r="G106" s="121"/>
      <c r="H106" s="118"/>
    </row>
    <row r="107" spans="2:8" ht="12.75">
      <c r="B107" s="177" t="s">
        <v>444</v>
      </c>
      <c r="C107" s="146"/>
      <c r="D107" s="147"/>
      <c r="E107" s="123" t="s">
        <v>22</v>
      </c>
      <c r="F107" s="114"/>
      <c r="G107" s="121"/>
      <c r="H107" s="118"/>
    </row>
    <row r="108" spans="2:8" ht="12.75">
      <c r="B108" s="177" t="s">
        <v>445</v>
      </c>
      <c r="C108" s="146"/>
      <c r="D108" s="147"/>
      <c r="E108" s="123" t="s">
        <v>22</v>
      </c>
      <c r="F108" s="114"/>
      <c r="G108" s="121"/>
      <c r="H108" s="118"/>
    </row>
    <row r="109" spans="2:8" ht="12.75">
      <c r="B109" s="177" t="s">
        <v>446</v>
      </c>
      <c r="C109" s="146"/>
      <c r="D109" s="147"/>
      <c r="E109" s="123" t="s">
        <v>22</v>
      </c>
      <c r="F109" s="114"/>
      <c r="G109" s="121"/>
      <c r="H109" s="118"/>
    </row>
    <row r="110" spans="2:8" ht="12.75">
      <c r="B110" s="177" t="s">
        <v>447</v>
      </c>
      <c r="C110" s="146"/>
      <c r="D110" s="147"/>
      <c r="E110" s="123" t="s">
        <v>22</v>
      </c>
      <c r="F110" s="114"/>
      <c r="G110" s="121"/>
      <c r="H110" s="118"/>
    </row>
    <row r="111" spans="2:8" ht="12.75">
      <c r="B111" s="177" t="s">
        <v>448</v>
      </c>
      <c r="C111" s="146"/>
      <c r="D111" s="147"/>
      <c r="E111" s="123" t="s">
        <v>22</v>
      </c>
      <c r="F111" s="114"/>
      <c r="G111" s="121"/>
      <c r="H111" s="118"/>
    </row>
    <row r="112" spans="2:8" ht="12.75">
      <c r="B112" s="177" t="s">
        <v>449</v>
      </c>
      <c r="C112" s="146"/>
      <c r="D112" s="147"/>
      <c r="E112" s="123" t="s">
        <v>22</v>
      </c>
      <c r="F112" s="114"/>
      <c r="G112" s="121"/>
      <c r="H112" s="118"/>
    </row>
    <row r="113" spans="2:8" ht="12.75">
      <c r="B113" s="177" t="s">
        <v>450</v>
      </c>
      <c r="C113" s="146"/>
      <c r="D113" s="147"/>
      <c r="E113" s="123" t="s">
        <v>22</v>
      </c>
      <c r="F113" s="114"/>
      <c r="G113" s="121"/>
      <c r="H113" s="118"/>
    </row>
    <row r="114" spans="2:8" ht="12.75">
      <c r="B114" s="177" t="s">
        <v>451</v>
      </c>
      <c r="C114" s="146"/>
      <c r="D114" s="147"/>
      <c r="E114" s="123" t="s">
        <v>22</v>
      </c>
      <c r="F114" s="114"/>
      <c r="G114" s="121"/>
      <c r="H114" s="118"/>
    </row>
    <row r="115" spans="2:8" ht="12.75">
      <c r="B115" s="177" t="s">
        <v>452</v>
      </c>
      <c r="C115" s="146"/>
      <c r="D115" s="147"/>
      <c r="E115" s="123" t="s">
        <v>22</v>
      </c>
      <c r="F115" s="114"/>
      <c r="G115" s="121"/>
      <c r="H115" s="118"/>
    </row>
    <row r="116" spans="2:8" ht="12.75">
      <c r="B116" s="177" t="s">
        <v>453</v>
      </c>
      <c r="C116" s="146"/>
      <c r="D116" s="147"/>
      <c r="E116" s="123" t="s">
        <v>22</v>
      </c>
      <c r="F116" s="114"/>
      <c r="G116" s="121"/>
      <c r="H116" s="118"/>
    </row>
    <row r="117" spans="2:8" ht="12.75">
      <c r="B117" s="177" t="s">
        <v>454</v>
      </c>
      <c r="C117" s="146"/>
      <c r="D117" s="147"/>
      <c r="E117" s="123" t="s">
        <v>22</v>
      </c>
      <c r="F117" s="114"/>
      <c r="G117" s="121"/>
      <c r="H117" s="118"/>
    </row>
    <row r="118" spans="2:8" ht="12.75">
      <c r="B118" s="177" t="s">
        <v>455</v>
      </c>
      <c r="C118" s="146"/>
      <c r="D118" s="147"/>
      <c r="E118" s="123" t="s">
        <v>22</v>
      </c>
      <c r="F118" s="114"/>
      <c r="G118" s="121"/>
      <c r="H118" s="118"/>
    </row>
    <row r="119" spans="2:8" ht="12.75">
      <c r="B119" s="177" t="s">
        <v>456</v>
      </c>
      <c r="C119" s="146"/>
      <c r="D119" s="147"/>
      <c r="E119" s="123" t="s">
        <v>22</v>
      </c>
      <c r="F119" s="114"/>
      <c r="G119" s="121"/>
      <c r="H119" s="118"/>
    </row>
    <row r="120" spans="2:8" ht="13.5" customHeight="1">
      <c r="B120" s="194" t="s">
        <v>40</v>
      </c>
      <c r="C120" s="195"/>
      <c r="D120" s="195"/>
      <c r="E120" s="123"/>
      <c r="F120" s="133"/>
      <c r="G120" s="120"/>
      <c r="H120" s="117"/>
    </row>
    <row r="121" spans="2:10" ht="12.75">
      <c r="B121" s="162" t="s">
        <v>308</v>
      </c>
      <c r="C121" s="131"/>
      <c r="D121" s="164">
        <v>788.32</v>
      </c>
      <c r="E121" s="123" t="s">
        <v>22</v>
      </c>
      <c r="F121" s="114"/>
      <c r="G121" s="121"/>
      <c r="H121" s="118"/>
      <c r="J121">
        <f>F121*H121</f>
        <v>0</v>
      </c>
    </row>
    <row r="122" spans="2:8" ht="12.75">
      <c r="B122" s="162" t="s">
        <v>309</v>
      </c>
      <c r="C122" s="131"/>
      <c r="D122" s="164">
        <v>788.32</v>
      </c>
      <c r="E122" s="123" t="s">
        <v>22</v>
      </c>
      <c r="F122" s="114"/>
      <c r="G122" s="121"/>
      <c r="H122" s="118"/>
    </row>
    <row r="123" spans="2:10" ht="12.75">
      <c r="B123" s="162" t="s">
        <v>310</v>
      </c>
      <c r="C123" s="131"/>
      <c r="D123" s="164">
        <v>788.32</v>
      </c>
      <c r="E123" s="123" t="s">
        <v>22</v>
      </c>
      <c r="F123" s="114"/>
      <c r="G123" s="121"/>
      <c r="H123" s="118"/>
      <c r="J123">
        <f>F123*H123</f>
        <v>0</v>
      </c>
    </row>
    <row r="124" spans="2:10" ht="12.75">
      <c r="B124" s="162" t="s">
        <v>311</v>
      </c>
      <c r="C124" s="131"/>
      <c r="D124" s="164">
        <v>908.96</v>
      </c>
      <c r="E124" s="123" t="s">
        <v>22</v>
      </c>
      <c r="F124" s="114"/>
      <c r="G124" s="121"/>
      <c r="H124" s="118"/>
      <c r="J124">
        <f>F124*H124</f>
        <v>0</v>
      </c>
    </row>
    <row r="125" spans="2:8" ht="12.75">
      <c r="B125" s="162" t="s">
        <v>312</v>
      </c>
      <c r="C125" s="131"/>
      <c r="D125" s="164">
        <v>908.96</v>
      </c>
      <c r="E125" s="123" t="s">
        <v>22</v>
      </c>
      <c r="F125" s="114"/>
      <c r="G125" s="121"/>
      <c r="H125" s="118"/>
    </row>
    <row r="126" spans="2:8" ht="12.75">
      <c r="B126" s="162" t="s">
        <v>313</v>
      </c>
      <c r="C126" s="131"/>
      <c r="D126" s="164">
        <v>908.96</v>
      </c>
      <c r="E126" s="123" t="s">
        <v>22</v>
      </c>
      <c r="F126" s="114"/>
      <c r="G126" s="121"/>
      <c r="H126" s="118"/>
    </row>
    <row r="127" spans="2:8" ht="12.75">
      <c r="B127" s="162" t="s">
        <v>314</v>
      </c>
      <c r="C127" s="131"/>
      <c r="D127" s="163">
        <v>1154.4</v>
      </c>
      <c r="E127" s="123" t="s">
        <v>22</v>
      </c>
      <c r="F127" s="114"/>
      <c r="G127" s="121"/>
      <c r="H127" s="118"/>
    </row>
    <row r="128" spans="2:8" ht="12.75">
      <c r="B128" s="162" t="s">
        <v>315</v>
      </c>
      <c r="C128" s="131"/>
      <c r="D128" s="163">
        <v>1985.3600000000001</v>
      </c>
      <c r="E128" s="123" t="s">
        <v>22</v>
      </c>
      <c r="F128" s="114"/>
      <c r="G128" s="121"/>
      <c r="H128" s="118"/>
    </row>
    <row r="129" spans="2:8" ht="12.75">
      <c r="B129" s="162" t="s">
        <v>316</v>
      </c>
      <c r="C129" s="131"/>
      <c r="D129" s="163">
        <v>1985.3600000000001</v>
      </c>
      <c r="E129" s="123" t="s">
        <v>22</v>
      </c>
      <c r="F129" s="114"/>
      <c r="G129" s="121"/>
      <c r="H129" s="118"/>
    </row>
    <row r="130" spans="2:8" ht="12.75">
      <c r="B130" s="162" t="s">
        <v>317</v>
      </c>
      <c r="C130" s="131"/>
      <c r="D130" s="163">
        <v>1985.3600000000001</v>
      </c>
      <c r="E130" s="123" t="s">
        <v>22</v>
      </c>
      <c r="F130" s="114"/>
      <c r="G130" s="121"/>
      <c r="H130" s="118"/>
    </row>
    <row r="131" spans="2:8" ht="12.75">
      <c r="B131" s="162" t="s">
        <v>318</v>
      </c>
      <c r="C131" s="131"/>
      <c r="D131" s="163">
        <v>1943.76</v>
      </c>
      <c r="E131" s="123" t="s">
        <v>22</v>
      </c>
      <c r="F131" s="114"/>
      <c r="G131" s="121"/>
      <c r="H131" s="118"/>
    </row>
    <row r="132" spans="2:8" ht="12.75">
      <c r="B132" s="162" t="s">
        <v>319</v>
      </c>
      <c r="C132" s="131"/>
      <c r="D132" s="163">
        <v>2605.2000000000003</v>
      </c>
      <c r="E132" s="123" t="s">
        <v>22</v>
      </c>
      <c r="F132" s="114"/>
      <c r="G132" s="121"/>
      <c r="H132" s="118"/>
    </row>
    <row r="133" spans="2:8" ht="12.75">
      <c r="B133" s="162" t="s">
        <v>320</v>
      </c>
      <c r="C133" s="131"/>
      <c r="D133" s="163">
        <v>2605.2000000000003</v>
      </c>
      <c r="E133" s="123" t="s">
        <v>22</v>
      </c>
      <c r="F133" s="114"/>
      <c r="G133" s="121"/>
      <c r="H133" s="118"/>
    </row>
    <row r="134" spans="2:8" ht="12.75">
      <c r="B134" s="162" t="s">
        <v>321</v>
      </c>
      <c r="C134" s="131"/>
      <c r="D134" s="163">
        <v>2605.2000000000003</v>
      </c>
      <c r="E134" s="123" t="s">
        <v>22</v>
      </c>
      <c r="F134" s="114"/>
      <c r="G134" s="121"/>
      <c r="H134" s="118"/>
    </row>
    <row r="135" spans="2:8" ht="12.75">
      <c r="B135" s="162" t="s">
        <v>322</v>
      </c>
      <c r="C135" s="131"/>
      <c r="D135" s="163">
        <v>3193.84</v>
      </c>
      <c r="E135" s="123" t="s">
        <v>22</v>
      </c>
      <c r="F135" s="114"/>
      <c r="G135" s="121"/>
      <c r="H135" s="118"/>
    </row>
    <row r="136" spans="2:8" ht="12.75">
      <c r="B136" s="162" t="s">
        <v>323</v>
      </c>
      <c r="C136" s="131"/>
      <c r="D136" s="163">
        <v>3193.84</v>
      </c>
      <c r="E136" s="123" t="s">
        <v>22</v>
      </c>
      <c r="F136" s="114"/>
      <c r="G136" s="121"/>
      <c r="H136" s="118"/>
    </row>
    <row r="137" spans="2:8" ht="12.75">
      <c r="B137" s="162" t="s">
        <v>324</v>
      </c>
      <c r="C137" s="131"/>
      <c r="D137" s="163">
        <v>3876.08</v>
      </c>
      <c r="E137" s="123" t="s">
        <v>22</v>
      </c>
      <c r="F137" s="114"/>
      <c r="G137" s="121"/>
      <c r="H137" s="118"/>
    </row>
    <row r="138" spans="2:8" ht="12.75">
      <c r="B138" s="162" t="s">
        <v>325</v>
      </c>
      <c r="C138" s="131"/>
      <c r="D138" s="163">
        <v>4191.2</v>
      </c>
      <c r="E138" s="123" t="s">
        <v>22</v>
      </c>
      <c r="F138" s="114"/>
      <c r="G138" s="121"/>
      <c r="H138" s="118"/>
    </row>
    <row r="139" spans="2:8" ht="12.75">
      <c r="B139" s="162" t="s">
        <v>326</v>
      </c>
      <c r="C139" s="131"/>
      <c r="D139" s="163">
        <v>4191.2</v>
      </c>
      <c r="E139" s="123" t="s">
        <v>22</v>
      </c>
      <c r="F139" s="114"/>
      <c r="G139" s="121"/>
      <c r="H139" s="118"/>
    </row>
    <row r="140" spans="2:8" ht="12.75">
      <c r="B140" s="162" t="s">
        <v>327</v>
      </c>
      <c r="C140" s="131"/>
      <c r="D140" s="163">
        <v>2563.6</v>
      </c>
      <c r="E140" s="123" t="s">
        <v>22</v>
      </c>
      <c r="F140" s="114"/>
      <c r="G140" s="121"/>
      <c r="H140" s="118"/>
    </row>
    <row r="141" spans="2:8" ht="12.75">
      <c r="B141" s="162" t="s">
        <v>328</v>
      </c>
      <c r="C141" s="131"/>
      <c r="D141" s="163">
        <v>2563.6</v>
      </c>
      <c r="E141" s="123" t="s">
        <v>22</v>
      </c>
      <c r="F141" s="114"/>
      <c r="G141" s="121"/>
      <c r="H141" s="118"/>
    </row>
    <row r="142" spans="2:8" ht="12.75">
      <c r="B142" s="162" t="s">
        <v>329</v>
      </c>
      <c r="C142" s="131"/>
      <c r="D142" s="163">
        <v>4826.64</v>
      </c>
      <c r="E142" s="123" t="s">
        <v>22</v>
      </c>
      <c r="F142" s="114"/>
      <c r="G142" s="121"/>
      <c r="H142" s="118"/>
    </row>
    <row r="143" spans="2:8" ht="12.75">
      <c r="B143" s="162" t="s">
        <v>330</v>
      </c>
      <c r="C143" s="131"/>
      <c r="D143" s="163">
        <v>5998.72</v>
      </c>
      <c r="E143" s="123" t="s">
        <v>22</v>
      </c>
      <c r="F143" s="114"/>
      <c r="G143" s="121"/>
      <c r="H143" s="118"/>
    </row>
    <row r="144" spans="2:8" ht="12.75">
      <c r="B144" s="162" t="s">
        <v>331</v>
      </c>
      <c r="C144" s="131"/>
      <c r="D144" s="163">
        <v>7667.92</v>
      </c>
      <c r="E144" s="123" t="s">
        <v>22</v>
      </c>
      <c r="F144" s="114"/>
      <c r="G144" s="121"/>
      <c r="H144" s="118"/>
    </row>
    <row r="145" spans="2:8" ht="12.75">
      <c r="B145" s="162" t="s">
        <v>332</v>
      </c>
      <c r="C145" s="131"/>
      <c r="D145" s="163">
        <v>4779.84</v>
      </c>
      <c r="E145" s="123" t="s">
        <v>22</v>
      </c>
      <c r="F145" s="114"/>
      <c r="G145" s="121"/>
      <c r="H145" s="118"/>
    </row>
    <row r="146" spans="2:8" ht="12.75">
      <c r="B146" s="162" t="s">
        <v>333</v>
      </c>
      <c r="C146" s="131"/>
      <c r="D146" s="163">
        <v>4779.84</v>
      </c>
      <c r="E146" s="123" t="s">
        <v>22</v>
      </c>
      <c r="F146" s="114"/>
      <c r="G146" s="121"/>
      <c r="H146" s="118"/>
    </row>
    <row r="147" spans="2:8" ht="12.75">
      <c r="B147" s="162" t="s">
        <v>334</v>
      </c>
      <c r="C147" s="131"/>
      <c r="D147" s="163">
        <v>4779.84</v>
      </c>
      <c r="E147" s="123" t="s">
        <v>22</v>
      </c>
      <c r="F147" s="114"/>
      <c r="G147" s="121"/>
      <c r="H147" s="118"/>
    </row>
    <row r="148" spans="2:8" ht="12.75">
      <c r="B148" s="162" t="s">
        <v>335</v>
      </c>
      <c r="C148" s="131"/>
      <c r="D148" s="163">
        <v>5556.72</v>
      </c>
      <c r="E148" s="123" t="s">
        <v>22</v>
      </c>
      <c r="F148" s="114"/>
      <c r="G148" s="121"/>
      <c r="H148" s="118"/>
    </row>
    <row r="149" spans="2:8" ht="12.75">
      <c r="B149" s="162" t="s">
        <v>336</v>
      </c>
      <c r="C149" s="131"/>
      <c r="D149" s="163">
        <v>7983.04</v>
      </c>
      <c r="E149" s="123" t="s">
        <v>22</v>
      </c>
      <c r="F149" s="114"/>
      <c r="G149" s="121"/>
      <c r="H149" s="118"/>
    </row>
    <row r="150" spans="2:8" ht="12.75">
      <c r="B150" s="162" t="s">
        <v>337</v>
      </c>
      <c r="C150" s="131"/>
      <c r="D150" s="163">
        <v>7720.96</v>
      </c>
      <c r="E150" s="123" t="s">
        <v>22</v>
      </c>
      <c r="F150" s="114"/>
      <c r="G150" s="121"/>
      <c r="H150" s="118"/>
    </row>
    <row r="151" spans="2:8" ht="12.75">
      <c r="B151" s="162" t="s">
        <v>338</v>
      </c>
      <c r="C151" s="131"/>
      <c r="D151" s="163">
        <v>10662.08</v>
      </c>
      <c r="E151" s="123" t="s">
        <v>22</v>
      </c>
      <c r="F151" s="114"/>
      <c r="G151" s="121"/>
      <c r="H151" s="118"/>
    </row>
    <row r="152" spans="2:8" ht="12.75">
      <c r="B152" s="162" t="s">
        <v>339</v>
      </c>
      <c r="C152" s="131"/>
      <c r="D152" s="163">
        <v>10662.08</v>
      </c>
      <c r="E152" s="123" t="s">
        <v>22</v>
      </c>
      <c r="F152" s="114"/>
      <c r="G152" s="121"/>
      <c r="H152" s="118"/>
    </row>
    <row r="153" spans="2:8" ht="12.75">
      <c r="B153" s="162" t="s">
        <v>340</v>
      </c>
      <c r="C153" s="131"/>
      <c r="D153" s="163">
        <v>10662.08</v>
      </c>
      <c r="E153" s="123" t="s">
        <v>22</v>
      </c>
      <c r="F153" s="114"/>
      <c r="G153" s="121"/>
      <c r="H153" s="118"/>
    </row>
    <row r="154" spans="2:8" ht="12.75">
      <c r="B154" s="162" t="s">
        <v>341</v>
      </c>
      <c r="C154" s="131"/>
      <c r="D154" s="163">
        <v>4516.72</v>
      </c>
      <c r="E154" s="123" t="s">
        <v>22</v>
      </c>
      <c r="F154" s="114"/>
      <c r="G154" s="121"/>
      <c r="H154" s="118"/>
    </row>
    <row r="155" spans="2:8" ht="12.75">
      <c r="B155" s="162" t="s">
        <v>342</v>
      </c>
      <c r="C155" s="131"/>
      <c r="D155" s="163">
        <v>4726.8</v>
      </c>
      <c r="E155" s="123" t="s">
        <v>22</v>
      </c>
      <c r="F155" s="114"/>
      <c r="G155" s="121"/>
      <c r="H155" s="118"/>
    </row>
    <row r="156" spans="2:8" ht="12.75">
      <c r="B156" s="162" t="s">
        <v>343</v>
      </c>
      <c r="C156" s="131"/>
      <c r="D156" s="163">
        <v>4516.72</v>
      </c>
      <c r="E156" s="123" t="s">
        <v>22</v>
      </c>
      <c r="F156" s="114"/>
      <c r="G156" s="121"/>
      <c r="H156" s="118"/>
    </row>
    <row r="157" spans="2:8" ht="12.75">
      <c r="B157" s="162" t="s">
        <v>344</v>
      </c>
      <c r="C157" s="131"/>
      <c r="D157" s="163">
        <v>4516.72</v>
      </c>
      <c r="E157" s="123" t="s">
        <v>22</v>
      </c>
      <c r="F157" s="114"/>
      <c r="G157" s="121"/>
      <c r="H157" s="118"/>
    </row>
    <row r="158" spans="2:8" ht="12.75">
      <c r="B158" s="162" t="s">
        <v>345</v>
      </c>
      <c r="C158" s="131"/>
      <c r="D158" s="163">
        <v>4516.72</v>
      </c>
      <c r="E158" s="123" t="s">
        <v>22</v>
      </c>
      <c r="F158" s="114"/>
      <c r="G158" s="121"/>
      <c r="H158" s="118"/>
    </row>
    <row r="159" spans="2:8" ht="12.75">
      <c r="B159" s="162" t="s">
        <v>346</v>
      </c>
      <c r="C159" s="131"/>
      <c r="D159" s="163">
        <v>10073.44</v>
      </c>
      <c r="E159" s="123" t="s">
        <v>22</v>
      </c>
      <c r="F159" s="114"/>
      <c r="G159" s="121"/>
      <c r="H159" s="118"/>
    </row>
    <row r="160" spans="2:8" ht="12.75">
      <c r="B160" s="162" t="s">
        <v>347</v>
      </c>
      <c r="C160" s="131"/>
      <c r="D160" s="163">
        <v>4821.4400000000005</v>
      </c>
      <c r="E160" s="123" t="s">
        <v>22</v>
      </c>
      <c r="F160" s="114"/>
      <c r="G160" s="121"/>
      <c r="H160" s="118"/>
    </row>
    <row r="161" spans="2:8" ht="12.75">
      <c r="B161" s="162" t="s">
        <v>348</v>
      </c>
      <c r="C161" s="131"/>
      <c r="D161" s="163">
        <v>4821.4400000000005</v>
      </c>
      <c r="E161" s="123" t="s">
        <v>22</v>
      </c>
      <c r="F161" s="114"/>
      <c r="G161" s="121"/>
      <c r="H161" s="118"/>
    </row>
    <row r="162" spans="2:8" ht="12.75">
      <c r="B162" s="162" t="s">
        <v>349</v>
      </c>
      <c r="C162" s="131"/>
      <c r="D162" s="163">
        <v>1943.76</v>
      </c>
      <c r="E162" s="123" t="s">
        <v>22</v>
      </c>
      <c r="F162" s="114"/>
      <c r="G162" s="121"/>
      <c r="H162" s="118"/>
    </row>
    <row r="163" spans="2:8" ht="12.75">
      <c r="B163" s="162" t="s">
        <v>350</v>
      </c>
      <c r="C163" s="131"/>
      <c r="D163" s="163">
        <v>1943.76</v>
      </c>
      <c r="E163" s="123" t="s">
        <v>22</v>
      </c>
      <c r="F163" s="114"/>
      <c r="G163" s="121"/>
      <c r="H163" s="118"/>
    </row>
    <row r="164" spans="2:8" ht="12.75">
      <c r="B164" s="162" t="s">
        <v>351</v>
      </c>
      <c r="C164" s="131"/>
      <c r="D164" s="163">
        <v>4296.24</v>
      </c>
      <c r="E164" s="123" t="s">
        <v>22</v>
      </c>
      <c r="F164" s="114"/>
      <c r="G164" s="121"/>
      <c r="H164" s="118"/>
    </row>
    <row r="165" spans="2:8" ht="12.75">
      <c r="B165" s="162" t="s">
        <v>352</v>
      </c>
      <c r="C165" s="131"/>
      <c r="D165" s="163">
        <v>4296.24</v>
      </c>
      <c r="E165" s="123" t="s">
        <v>22</v>
      </c>
      <c r="F165" s="114"/>
      <c r="G165" s="121"/>
      <c r="H165" s="118"/>
    </row>
    <row r="166" spans="2:8" ht="12.75">
      <c r="B166" s="162" t="s">
        <v>353</v>
      </c>
      <c r="C166" s="131"/>
      <c r="D166" s="163">
        <v>4296.24</v>
      </c>
      <c r="E166" s="123" t="s">
        <v>22</v>
      </c>
      <c r="F166" s="114"/>
      <c r="G166" s="121"/>
      <c r="H166" s="118"/>
    </row>
    <row r="167" spans="2:8" ht="12.75">
      <c r="B167" s="162" t="s">
        <v>354</v>
      </c>
      <c r="C167" s="131"/>
      <c r="D167" s="163">
        <v>6607.12</v>
      </c>
      <c r="E167" s="123" t="s">
        <v>22</v>
      </c>
      <c r="F167" s="114"/>
      <c r="G167" s="121"/>
      <c r="H167" s="118"/>
    </row>
    <row r="168" spans="2:8" ht="12.75">
      <c r="B168" s="162" t="s">
        <v>355</v>
      </c>
      <c r="C168" s="131"/>
      <c r="D168" s="163">
        <v>6607.12</v>
      </c>
      <c r="E168" s="123" t="s">
        <v>22</v>
      </c>
      <c r="F168" s="114"/>
      <c r="G168" s="121"/>
      <c r="H168" s="118"/>
    </row>
    <row r="169" spans="2:8" ht="12.75">
      <c r="B169" s="162" t="s">
        <v>356</v>
      </c>
      <c r="C169" s="131"/>
      <c r="D169" s="163">
        <v>6607.12</v>
      </c>
      <c r="E169" s="123" t="s">
        <v>22</v>
      </c>
      <c r="F169" s="114"/>
      <c r="G169" s="121"/>
      <c r="H169" s="118"/>
    </row>
    <row r="170" spans="2:8" ht="12.75">
      <c r="B170" s="162" t="s">
        <v>357</v>
      </c>
      <c r="C170" s="131"/>
      <c r="D170" s="163">
        <v>5956.08</v>
      </c>
      <c r="E170" s="123" t="s">
        <v>22</v>
      </c>
      <c r="F170" s="114"/>
      <c r="G170" s="121"/>
      <c r="H170" s="118"/>
    </row>
    <row r="171" spans="2:8" ht="12.75">
      <c r="B171" s="162" t="s">
        <v>358</v>
      </c>
      <c r="C171" s="131"/>
      <c r="D171" s="163">
        <v>5956.08</v>
      </c>
      <c r="E171" s="123" t="s">
        <v>22</v>
      </c>
      <c r="F171" s="114"/>
      <c r="G171" s="121"/>
      <c r="H171" s="118"/>
    </row>
    <row r="172" spans="2:8" ht="12.75">
      <c r="B172" s="162" t="s">
        <v>359</v>
      </c>
      <c r="C172" s="131"/>
      <c r="D172" s="163">
        <v>13959.92</v>
      </c>
      <c r="E172" s="123" t="s">
        <v>22</v>
      </c>
      <c r="F172" s="114"/>
      <c r="G172" s="121"/>
      <c r="H172" s="118"/>
    </row>
    <row r="173" spans="2:8" ht="12.75">
      <c r="B173" s="162" t="s">
        <v>360</v>
      </c>
      <c r="C173" s="131"/>
      <c r="D173" s="163">
        <v>13959.92</v>
      </c>
      <c r="E173" s="123" t="s">
        <v>22</v>
      </c>
      <c r="F173" s="114"/>
      <c r="G173" s="121"/>
      <c r="H173" s="118"/>
    </row>
    <row r="174" spans="2:8" ht="12.75">
      <c r="B174" s="162" t="s">
        <v>361</v>
      </c>
      <c r="C174" s="131"/>
      <c r="D174" s="163">
        <v>14275.04</v>
      </c>
      <c r="E174" s="123" t="s">
        <v>22</v>
      </c>
      <c r="F174" s="114"/>
      <c r="G174" s="121"/>
      <c r="H174" s="118"/>
    </row>
    <row r="175" spans="2:8" ht="12.75">
      <c r="B175" s="162" t="s">
        <v>362</v>
      </c>
      <c r="C175" s="131"/>
      <c r="D175" s="163">
        <v>8497.84</v>
      </c>
      <c r="E175" s="123" t="s">
        <v>22</v>
      </c>
      <c r="F175" s="114"/>
      <c r="G175" s="121"/>
      <c r="H175" s="118"/>
    </row>
    <row r="176" spans="2:8" ht="12.75">
      <c r="B176" s="162" t="s">
        <v>363</v>
      </c>
      <c r="C176" s="131"/>
      <c r="D176" s="163">
        <v>9128.08</v>
      </c>
      <c r="E176" s="123" t="s">
        <v>22</v>
      </c>
      <c r="F176" s="114"/>
      <c r="G176" s="121"/>
      <c r="H176" s="118"/>
    </row>
    <row r="177" spans="2:8" ht="12.75">
      <c r="B177" s="162" t="s">
        <v>364</v>
      </c>
      <c r="C177" s="131"/>
      <c r="D177" s="163">
        <v>6450.08</v>
      </c>
      <c r="E177" s="123" t="s">
        <v>22</v>
      </c>
      <c r="F177" s="114"/>
      <c r="G177" s="121"/>
      <c r="H177" s="118"/>
    </row>
    <row r="178" spans="2:8" ht="12.75">
      <c r="B178" s="162" t="s">
        <v>365</v>
      </c>
      <c r="C178" s="131"/>
      <c r="D178" s="163">
        <v>11964.16</v>
      </c>
      <c r="E178" s="123" t="s">
        <v>22</v>
      </c>
      <c r="F178" s="114"/>
      <c r="G178" s="121"/>
      <c r="H178" s="118"/>
    </row>
    <row r="179" spans="2:8" ht="12.75">
      <c r="B179" s="162" t="s">
        <v>366</v>
      </c>
      <c r="C179" s="131"/>
      <c r="D179" s="163">
        <v>11964.16</v>
      </c>
      <c r="E179" s="123" t="s">
        <v>22</v>
      </c>
      <c r="F179" s="114"/>
      <c r="G179" s="121"/>
      <c r="H179" s="118"/>
    </row>
    <row r="180" spans="2:8" ht="12.75">
      <c r="B180" s="162" t="s">
        <v>367</v>
      </c>
      <c r="C180" s="131"/>
      <c r="D180" s="163">
        <v>11964.16</v>
      </c>
      <c r="E180" s="123" t="s">
        <v>22</v>
      </c>
      <c r="F180" s="114"/>
      <c r="G180" s="121"/>
      <c r="H180" s="118"/>
    </row>
    <row r="181" spans="2:8" ht="12.75">
      <c r="B181" s="162" t="s">
        <v>368</v>
      </c>
      <c r="C181" s="131"/>
      <c r="D181" s="163">
        <v>11964.16</v>
      </c>
      <c r="E181" s="123" t="s">
        <v>22</v>
      </c>
      <c r="F181" s="114"/>
      <c r="G181" s="121"/>
      <c r="H181" s="118"/>
    </row>
    <row r="182" spans="2:8" ht="12.75">
      <c r="B182" s="162" t="s">
        <v>369</v>
      </c>
      <c r="C182" s="131"/>
      <c r="D182" s="163">
        <v>18581.68</v>
      </c>
      <c r="E182" s="123" t="s">
        <v>22</v>
      </c>
      <c r="F182" s="114"/>
      <c r="G182" s="121"/>
      <c r="H182" s="118"/>
    </row>
    <row r="183" spans="2:8" ht="12.75">
      <c r="B183" s="162" t="s">
        <v>370</v>
      </c>
      <c r="C183" s="131"/>
      <c r="D183" s="163">
        <v>4244.24</v>
      </c>
      <c r="E183" s="123" t="s">
        <v>22</v>
      </c>
      <c r="F183" s="114"/>
      <c r="G183" s="121"/>
      <c r="H183" s="118"/>
    </row>
    <row r="184" spans="2:8" ht="12.75">
      <c r="B184" s="162" t="s">
        <v>371</v>
      </c>
      <c r="C184" s="131"/>
      <c r="D184" s="163">
        <v>4244.24</v>
      </c>
      <c r="E184" s="123" t="s">
        <v>22</v>
      </c>
      <c r="F184" s="114"/>
      <c r="G184" s="121"/>
      <c r="H184" s="118"/>
    </row>
    <row r="185" spans="2:8" ht="12.75">
      <c r="B185" s="162" t="s">
        <v>372</v>
      </c>
      <c r="C185" s="131"/>
      <c r="D185" s="163">
        <v>4191.2</v>
      </c>
      <c r="E185" s="123" t="s">
        <v>22</v>
      </c>
      <c r="F185" s="114"/>
      <c r="G185" s="121"/>
      <c r="H185" s="118"/>
    </row>
    <row r="186" spans="2:8" ht="12.75">
      <c r="B186" s="162" t="s">
        <v>373</v>
      </c>
      <c r="C186" s="131"/>
      <c r="D186" s="163">
        <v>4769.4400000000005</v>
      </c>
      <c r="E186" s="123" t="s">
        <v>22</v>
      </c>
      <c r="F186" s="114"/>
      <c r="G186" s="121"/>
      <c r="H186" s="118"/>
    </row>
    <row r="187" spans="2:8" ht="12.75">
      <c r="B187" s="162" t="s">
        <v>374</v>
      </c>
      <c r="C187" s="131"/>
      <c r="D187" s="163">
        <v>5976.88</v>
      </c>
      <c r="E187" s="123" t="s">
        <v>22</v>
      </c>
      <c r="F187" s="114"/>
      <c r="G187" s="121"/>
      <c r="H187" s="118"/>
    </row>
    <row r="188" spans="2:8" ht="12.75">
      <c r="B188" s="162" t="s">
        <v>375</v>
      </c>
      <c r="C188" s="131"/>
      <c r="D188" s="163">
        <v>5976.88</v>
      </c>
      <c r="E188" s="123" t="s">
        <v>22</v>
      </c>
      <c r="F188" s="114"/>
      <c r="G188" s="121"/>
      <c r="H188" s="118"/>
    </row>
    <row r="189" spans="2:8" ht="12.75">
      <c r="B189" s="162" t="s">
        <v>376</v>
      </c>
      <c r="C189" s="131"/>
      <c r="D189" s="163">
        <v>5976.88</v>
      </c>
      <c r="E189" s="123" t="s">
        <v>22</v>
      </c>
      <c r="F189" s="114"/>
      <c r="G189" s="121"/>
      <c r="H189" s="118"/>
    </row>
    <row r="190" spans="2:8" ht="12.75">
      <c r="B190" s="162" t="s">
        <v>377</v>
      </c>
      <c r="C190" s="131"/>
      <c r="D190" s="163">
        <v>10598.640000000001</v>
      </c>
      <c r="E190" s="123" t="s">
        <v>22</v>
      </c>
      <c r="F190" s="114"/>
      <c r="G190" s="121"/>
      <c r="H190" s="118"/>
    </row>
    <row r="191" spans="2:8" ht="12.75">
      <c r="B191" s="162" t="s">
        <v>378</v>
      </c>
      <c r="C191" s="131"/>
      <c r="D191" s="163">
        <v>10598.640000000001</v>
      </c>
      <c r="E191" s="123" t="s">
        <v>22</v>
      </c>
      <c r="F191" s="114"/>
      <c r="G191" s="121"/>
      <c r="H191" s="118"/>
    </row>
    <row r="192" spans="2:10" ht="12.75">
      <c r="B192" s="216" t="s">
        <v>39</v>
      </c>
      <c r="C192" s="217"/>
      <c r="D192" s="217"/>
      <c r="E192" s="123"/>
      <c r="F192" s="134"/>
      <c r="G192" s="121"/>
      <c r="H192" s="118"/>
      <c r="J192">
        <f>F192*H192</f>
        <v>0</v>
      </c>
    </row>
    <row r="193" spans="2:8" ht="12.75">
      <c r="B193" s="159" t="s">
        <v>240</v>
      </c>
      <c r="C193" s="130"/>
      <c r="D193" s="160">
        <v>4611.360000000001</v>
      </c>
      <c r="E193" s="123" t="s">
        <v>22</v>
      </c>
      <c r="F193" s="134"/>
      <c r="G193" s="121"/>
      <c r="H193" s="118"/>
    </row>
    <row r="194" spans="2:8" ht="12.75">
      <c r="B194" s="159" t="s">
        <v>241</v>
      </c>
      <c r="C194" s="130"/>
      <c r="D194" s="160">
        <v>4611.360000000001</v>
      </c>
      <c r="E194" s="123" t="s">
        <v>22</v>
      </c>
      <c r="F194" s="134"/>
      <c r="G194" s="121"/>
      <c r="H194" s="118"/>
    </row>
    <row r="195" spans="2:8" ht="12.75">
      <c r="B195" s="159" t="s">
        <v>242</v>
      </c>
      <c r="C195" s="130"/>
      <c r="D195" s="160">
        <v>5325.84</v>
      </c>
      <c r="E195" s="123" t="s">
        <v>22</v>
      </c>
      <c r="F195" s="134"/>
      <c r="G195" s="121"/>
      <c r="H195" s="118"/>
    </row>
    <row r="196" spans="2:8" ht="12.75">
      <c r="B196" s="159" t="s">
        <v>243</v>
      </c>
      <c r="C196" s="130"/>
      <c r="D196" s="160">
        <v>5325.84</v>
      </c>
      <c r="E196" s="123" t="s">
        <v>22</v>
      </c>
      <c r="F196" s="134"/>
      <c r="G196" s="121"/>
      <c r="H196" s="118"/>
    </row>
    <row r="197" spans="2:8" ht="12.75">
      <c r="B197" s="159" t="s">
        <v>244</v>
      </c>
      <c r="C197" s="130"/>
      <c r="D197" s="160">
        <v>7878</v>
      </c>
      <c r="E197" s="123" t="s">
        <v>22</v>
      </c>
      <c r="F197" s="134"/>
      <c r="G197" s="121"/>
      <c r="H197" s="118"/>
    </row>
    <row r="198" spans="2:8" ht="12.75">
      <c r="B198" s="159" t="s">
        <v>245</v>
      </c>
      <c r="C198" s="130"/>
      <c r="D198" s="160">
        <v>1985.3600000000001</v>
      </c>
      <c r="E198" s="123" t="s">
        <v>22</v>
      </c>
      <c r="F198" s="134"/>
      <c r="G198" s="121"/>
      <c r="H198" s="118"/>
    </row>
    <row r="199" spans="2:8" ht="12.75">
      <c r="B199" s="159" t="s">
        <v>246</v>
      </c>
      <c r="C199" s="130"/>
      <c r="D199" s="160">
        <v>2300.48</v>
      </c>
      <c r="E199" s="123" t="s">
        <v>22</v>
      </c>
      <c r="F199" s="134"/>
      <c r="G199" s="121"/>
      <c r="H199" s="118"/>
    </row>
    <row r="200" spans="2:8" ht="12.75">
      <c r="B200" s="159" t="s">
        <v>247</v>
      </c>
      <c r="C200" s="130"/>
      <c r="D200" s="160">
        <v>3755.44</v>
      </c>
      <c r="E200" s="123" t="s">
        <v>22</v>
      </c>
      <c r="F200" s="134"/>
      <c r="G200" s="121"/>
      <c r="H200" s="118"/>
    </row>
    <row r="201" spans="2:8" ht="12.75">
      <c r="B201" s="159" t="s">
        <v>248</v>
      </c>
      <c r="C201" s="130"/>
      <c r="D201" s="160">
        <v>3755.44</v>
      </c>
      <c r="E201" s="123" t="s">
        <v>22</v>
      </c>
      <c r="F201" s="134"/>
      <c r="G201" s="121"/>
      <c r="H201" s="118"/>
    </row>
    <row r="202" spans="2:8" ht="12.75">
      <c r="B202" s="159" t="s">
        <v>249</v>
      </c>
      <c r="C202" s="130"/>
      <c r="D202" s="160">
        <v>3099.2000000000003</v>
      </c>
      <c r="E202" s="123" t="s">
        <v>22</v>
      </c>
      <c r="F202" s="134"/>
      <c r="G202" s="121"/>
      <c r="H202" s="118"/>
    </row>
    <row r="203" spans="2:8" ht="12.75">
      <c r="B203" s="159" t="s">
        <v>250</v>
      </c>
      <c r="C203" s="130"/>
      <c r="D203" s="160">
        <v>3099.2000000000003</v>
      </c>
      <c r="E203" s="123" t="s">
        <v>22</v>
      </c>
      <c r="F203" s="134"/>
      <c r="G203" s="121"/>
      <c r="H203" s="118"/>
    </row>
    <row r="204" spans="2:8" ht="12.75">
      <c r="B204" s="159" t="s">
        <v>251</v>
      </c>
      <c r="C204" s="130"/>
      <c r="D204" s="160">
        <v>3099.2000000000003</v>
      </c>
      <c r="E204" s="123" t="s">
        <v>22</v>
      </c>
      <c r="F204" s="134"/>
      <c r="G204" s="121"/>
      <c r="H204" s="118"/>
    </row>
    <row r="205" spans="2:8" ht="12.75">
      <c r="B205" s="159" t="s">
        <v>252</v>
      </c>
      <c r="C205" s="130"/>
      <c r="D205" s="160">
        <v>3099.2000000000003</v>
      </c>
      <c r="E205" s="123" t="s">
        <v>22</v>
      </c>
      <c r="F205" s="134"/>
      <c r="G205" s="121"/>
      <c r="H205" s="118"/>
    </row>
    <row r="206" spans="2:8" ht="12.75">
      <c r="B206" s="159" t="s">
        <v>253</v>
      </c>
      <c r="C206" s="130"/>
      <c r="D206" s="160">
        <v>4516.72</v>
      </c>
      <c r="E206" s="123" t="s">
        <v>22</v>
      </c>
      <c r="F206" s="134"/>
      <c r="G206" s="121"/>
      <c r="H206" s="118"/>
    </row>
    <row r="207" spans="2:8" ht="12.75">
      <c r="B207" s="159" t="s">
        <v>254</v>
      </c>
      <c r="C207" s="130"/>
      <c r="D207" s="160">
        <v>3729.44</v>
      </c>
      <c r="E207" s="123" t="s">
        <v>22</v>
      </c>
      <c r="F207" s="134"/>
      <c r="G207" s="121"/>
      <c r="H207" s="118"/>
    </row>
    <row r="208" spans="2:8" ht="12.75">
      <c r="B208" s="159" t="s">
        <v>255</v>
      </c>
      <c r="C208" s="130"/>
      <c r="D208" s="160">
        <v>3876.08</v>
      </c>
      <c r="E208" s="123" t="s">
        <v>22</v>
      </c>
      <c r="F208" s="134"/>
      <c r="G208" s="121"/>
      <c r="H208" s="118"/>
    </row>
    <row r="209" spans="2:8" ht="22.5">
      <c r="B209" s="159" t="s">
        <v>256</v>
      </c>
      <c r="C209" s="130"/>
      <c r="D209" s="160">
        <v>3755.44</v>
      </c>
      <c r="E209" s="123" t="s">
        <v>22</v>
      </c>
      <c r="F209" s="134"/>
      <c r="G209" s="121"/>
      <c r="H209" s="118"/>
    </row>
    <row r="210" spans="2:8" ht="22.5">
      <c r="B210" s="159" t="s">
        <v>257</v>
      </c>
      <c r="C210" s="130"/>
      <c r="D210" s="160">
        <v>3755.44</v>
      </c>
      <c r="E210" s="123" t="s">
        <v>22</v>
      </c>
      <c r="F210" s="134"/>
      <c r="G210" s="121"/>
      <c r="H210" s="118"/>
    </row>
    <row r="211" spans="2:8" ht="12.75">
      <c r="B211" s="159" t="s">
        <v>258</v>
      </c>
      <c r="C211" s="130"/>
      <c r="D211" s="160">
        <v>4569.76</v>
      </c>
      <c r="E211" s="123" t="s">
        <v>22</v>
      </c>
      <c r="F211" s="134"/>
      <c r="G211" s="121"/>
      <c r="H211" s="118"/>
    </row>
    <row r="212" spans="2:8" ht="12.75">
      <c r="B212" s="159" t="s">
        <v>259</v>
      </c>
      <c r="C212" s="130"/>
      <c r="D212" s="160">
        <v>4569.76</v>
      </c>
      <c r="E212" s="123" t="s">
        <v>22</v>
      </c>
      <c r="F212" s="134"/>
      <c r="G212" s="121"/>
      <c r="H212" s="118"/>
    </row>
    <row r="213" spans="2:8" ht="12.75">
      <c r="B213" s="159" t="s">
        <v>260</v>
      </c>
      <c r="C213" s="130"/>
      <c r="D213" s="161">
        <v>862.1600000000001</v>
      </c>
      <c r="E213" s="123" t="s">
        <v>22</v>
      </c>
      <c r="F213" s="134"/>
      <c r="G213" s="121"/>
      <c r="H213" s="118"/>
    </row>
    <row r="214" spans="2:8" ht="12.75">
      <c r="B214" s="159" t="s">
        <v>261</v>
      </c>
      <c r="C214" s="130"/>
      <c r="D214" s="161">
        <v>862.1600000000001</v>
      </c>
      <c r="E214" s="123" t="s">
        <v>22</v>
      </c>
      <c r="F214" s="134"/>
      <c r="G214" s="121"/>
      <c r="H214" s="118"/>
    </row>
    <row r="215" spans="2:8" ht="12.75">
      <c r="B215" s="159" t="s">
        <v>262</v>
      </c>
      <c r="C215" s="130"/>
      <c r="D215" s="160">
        <v>1313.52</v>
      </c>
      <c r="E215" s="123" t="s">
        <v>22</v>
      </c>
      <c r="F215" s="134"/>
      <c r="G215" s="121"/>
      <c r="H215" s="118"/>
    </row>
    <row r="216" spans="2:8" ht="12.75">
      <c r="B216" s="159" t="s">
        <v>263</v>
      </c>
      <c r="C216" s="130"/>
      <c r="D216" s="160">
        <v>1313.52</v>
      </c>
      <c r="E216" s="123" t="s">
        <v>22</v>
      </c>
      <c r="F216" s="134"/>
      <c r="G216" s="121"/>
      <c r="H216" s="118"/>
    </row>
    <row r="217" spans="2:8" ht="12.75">
      <c r="B217" s="159" t="s">
        <v>264</v>
      </c>
      <c r="C217" s="130"/>
      <c r="D217" s="160">
        <v>1313.52</v>
      </c>
      <c r="E217" s="123" t="s">
        <v>22</v>
      </c>
      <c r="F217" s="134"/>
      <c r="G217" s="121"/>
      <c r="H217" s="118"/>
    </row>
    <row r="218" spans="2:8" ht="12.75">
      <c r="B218" s="159" t="s">
        <v>265</v>
      </c>
      <c r="C218" s="130"/>
      <c r="D218" s="160">
        <v>1182.48</v>
      </c>
      <c r="E218" s="123" t="s">
        <v>22</v>
      </c>
      <c r="F218" s="134"/>
      <c r="G218" s="121"/>
      <c r="H218" s="118"/>
    </row>
    <row r="219" spans="2:8" ht="12.75">
      <c r="B219" s="159" t="s">
        <v>266</v>
      </c>
      <c r="C219" s="130"/>
      <c r="D219" s="160">
        <v>2133.04</v>
      </c>
      <c r="E219" s="123" t="s">
        <v>22</v>
      </c>
      <c r="F219" s="134"/>
      <c r="G219" s="121"/>
      <c r="H219" s="118"/>
    </row>
    <row r="220" spans="2:8" ht="12.75">
      <c r="B220" s="159" t="s">
        <v>267</v>
      </c>
      <c r="C220" s="130"/>
      <c r="D220" s="160">
        <v>1513.2</v>
      </c>
      <c r="E220" s="123" t="s">
        <v>22</v>
      </c>
      <c r="F220" s="134"/>
      <c r="G220" s="121"/>
      <c r="H220" s="118"/>
    </row>
    <row r="221" spans="2:8" ht="12.75">
      <c r="B221" s="159" t="s">
        <v>268</v>
      </c>
      <c r="C221" s="130"/>
      <c r="D221" s="160">
        <v>1513.2</v>
      </c>
      <c r="E221" s="123" t="s">
        <v>22</v>
      </c>
      <c r="F221" s="134"/>
      <c r="G221" s="121"/>
      <c r="H221" s="118"/>
    </row>
    <row r="222" spans="2:8" ht="12.75">
      <c r="B222" s="159" t="s">
        <v>269</v>
      </c>
      <c r="C222" s="130"/>
      <c r="D222" s="160">
        <v>2784.08</v>
      </c>
      <c r="E222" s="123" t="s">
        <v>22</v>
      </c>
      <c r="F222" s="134"/>
      <c r="G222" s="121"/>
      <c r="H222" s="118"/>
    </row>
    <row r="223" spans="2:8" ht="12.75">
      <c r="B223" s="159" t="s">
        <v>270</v>
      </c>
      <c r="C223" s="130"/>
      <c r="D223" s="160">
        <v>1985.3600000000001</v>
      </c>
      <c r="E223" s="123" t="s">
        <v>22</v>
      </c>
      <c r="F223" s="134"/>
      <c r="G223" s="121"/>
      <c r="H223" s="118"/>
    </row>
    <row r="224" spans="2:8" ht="12.75">
      <c r="B224" s="159" t="s">
        <v>271</v>
      </c>
      <c r="C224" s="130"/>
      <c r="D224" s="160">
        <v>2804.88</v>
      </c>
      <c r="E224" s="123" t="s">
        <v>22</v>
      </c>
      <c r="F224" s="134"/>
      <c r="G224" s="121"/>
      <c r="H224" s="118"/>
    </row>
    <row r="225" spans="2:8" ht="22.5">
      <c r="B225" s="159" t="s">
        <v>272</v>
      </c>
      <c r="C225" s="130"/>
      <c r="D225" s="160">
        <v>2973.36</v>
      </c>
      <c r="E225" s="123" t="s">
        <v>22</v>
      </c>
      <c r="F225" s="134"/>
      <c r="G225" s="121"/>
      <c r="H225" s="118"/>
    </row>
    <row r="226" spans="2:8" ht="12.75">
      <c r="B226" s="159" t="s">
        <v>273</v>
      </c>
      <c r="C226" s="130"/>
      <c r="D226" s="160">
        <v>4233.84</v>
      </c>
      <c r="E226" s="123" t="s">
        <v>22</v>
      </c>
      <c r="F226" s="134"/>
      <c r="G226" s="121"/>
      <c r="H226" s="118"/>
    </row>
    <row r="227" spans="2:8" ht="12.75">
      <c r="B227" s="159" t="s">
        <v>274</v>
      </c>
      <c r="C227" s="130"/>
      <c r="D227" s="160">
        <v>2983.76</v>
      </c>
      <c r="E227" s="123" t="s">
        <v>22</v>
      </c>
      <c r="F227" s="134"/>
      <c r="G227" s="121"/>
      <c r="H227" s="118"/>
    </row>
    <row r="228" spans="2:8" ht="12.75">
      <c r="B228" s="159" t="s">
        <v>275</v>
      </c>
      <c r="C228" s="130"/>
      <c r="D228" s="160">
        <v>8456.24</v>
      </c>
      <c r="E228" s="123" t="s">
        <v>22</v>
      </c>
      <c r="F228" s="134"/>
      <c r="G228" s="121"/>
      <c r="H228" s="118"/>
    </row>
    <row r="229" spans="2:8" ht="12.75">
      <c r="B229" s="159" t="s">
        <v>276</v>
      </c>
      <c r="C229" s="130"/>
      <c r="D229" s="160">
        <v>8456.24</v>
      </c>
      <c r="E229" s="123" t="s">
        <v>22</v>
      </c>
      <c r="F229" s="134"/>
      <c r="G229" s="121"/>
      <c r="H229" s="118"/>
    </row>
    <row r="230" spans="2:8" ht="12.75">
      <c r="B230" s="159" t="s">
        <v>277</v>
      </c>
      <c r="C230" s="130"/>
      <c r="D230" s="160">
        <v>19065.28</v>
      </c>
      <c r="E230" s="123" t="s">
        <v>22</v>
      </c>
      <c r="F230" s="134"/>
      <c r="G230" s="121"/>
      <c r="H230" s="118"/>
    </row>
    <row r="231" spans="2:8" ht="12.75">
      <c r="B231" s="159" t="s">
        <v>278</v>
      </c>
      <c r="C231" s="130"/>
      <c r="D231" s="160">
        <v>18014.88</v>
      </c>
      <c r="E231" s="123" t="s">
        <v>22</v>
      </c>
      <c r="F231" s="134"/>
      <c r="G231" s="121"/>
      <c r="H231" s="118"/>
    </row>
    <row r="232" spans="2:8" ht="22.5">
      <c r="B232" s="159" t="s">
        <v>279</v>
      </c>
      <c r="C232" s="130"/>
      <c r="D232" s="160">
        <v>22468.16</v>
      </c>
      <c r="E232" s="123" t="s">
        <v>22</v>
      </c>
      <c r="F232" s="134"/>
      <c r="G232" s="121"/>
      <c r="H232" s="118"/>
    </row>
    <row r="233" spans="2:8" ht="12.75">
      <c r="B233" s="159" t="s">
        <v>280</v>
      </c>
      <c r="C233" s="130"/>
      <c r="D233" s="160">
        <v>2553.2000000000003</v>
      </c>
      <c r="E233" s="123" t="s">
        <v>22</v>
      </c>
      <c r="F233" s="134"/>
      <c r="G233" s="121"/>
      <c r="H233" s="118"/>
    </row>
    <row r="234" spans="2:8" ht="12.75">
      <c r="B234" s="159" t="s">
        <v>281</v>
      </c>
      <c r="C234" s="130"/>
      <c r="D234" s="160">
        <v>2825.6800000000003</v>
      </c>
      <c r="E234" s="123" t="s">
        <v>22</v>
      </c>
      <c r="F234" s="134"/>
      <c r="G234" s="121"/>
      <c r="H234" s="118"/>
    </row>
    <row r="235" spans="2:8" ht="12.75">
      <c r="B235" s="159" t="s">
        <v>282</v>
      </c>
      <c r="C235" s="130"/>
      <c r="D235" s="160">
        <v>2825.6800000000003</v>
      </c>
      <c r="E235" s="123" t="s">
        <v>22</v>
      </c>
      <c r="F235" s="134"/>
      <c r="G235" s="121"/>
      <c r="H235" s="118"/>
    </row>
    <row r="236" spans="2:8" ht="12.75">
      <c r="B236" s="159" t="s">
        <v>283</v>
      </c>
      <c r="C236" s="130"/>
      <c r="D236" s="160">
        <v>2983.76</v>
      </c>
      <c r="E236" s="123" t="s">
        <v>22</v>
      </c>
      <c r="F236" s="134"/>
      <c r="G236" s="121"/>
      <c r="H236" s="118"/>
    </row>
    <row r="237" spans="2:8" ht="12.75">
      <c r="B237" s="159" t="s">
        <v>284</v>
      </c>
      <c r="C237" s="130"/>
      <c r="D237" s="160">
        <v>2983.76</v>
      </c>
      <c r="E237" s="123" t="s">
        <v>22</v>
      </c>
      <c r="F237" s="134"/>
      <c r="G237" s="121"/>
      <c r="H237" s="118"/>
    </row>
    <row r="238" spans="2:8" ht="12.75">
      <c r="B238" s="159" t="s">
        <v>285</v>
      </c>
      <c r="C238" s="130"/>
      <c r="D238" s="160">
        <v>2983.76</v>
      </c>
      <c r="E238" s="123" t="s">
        <v>22</v>
      </c>
      <c r="F238" s="134"/>
      <c r="G238" s="121"/>
      <c r="H238" s="118"/>
    </row>
    <row r="239" spans="2:8" ht="12.75">
      <c r="B239" s="159" t="s">
        <v>286</v>
      </c>
      <c r="C239" s="130"/>
      <c r="D239" s="160">
        <v>4296.24</v>
      </c>
      <c r="E239" s="123" t="s">
        <v>22</v>
      </c>
      <c r="F239" s="134"/>
      <c r="G239" s="121"/>
      <c r="H239" s="118"/>
    </row>
    <row r="240" spans="2:8" ht="12.75">
      <c r="B240" s="159" t="s">
        <v>287</v>
      </c>
      <c r="C240" s="130"/>
      <c r="D240" s="160">
        <v>4296.24</v>
      </c>
      <c r="E240" s="123" t="s">
        <v>22</v>
      </c>
      <c r="F240" s="134"/>
      <c r="G240" s="121"/>
      <c r="H240" s="118"/>
    </row>
    <row r="241" spans="2:8" ht="22.5">
      <c r="B241" s="159" t="s">
        <v>288</v>
      </c>
      <c r="C241" s="130"/>
      <c r="D241" s="160">
        <v>4643.6</v>
      </c>
      <c r="E241" s="123" t="s">
        <v>22</v>
      </c>
      <c r="F241" s="134"/>
      <c r="G241" s="121"/>
      <c r="H241" s="118"/>
    </row>
    <row r="242" spans="2:8" ht="22.5">
      <c r="B242" s="159" t="s">
        <v>289</v>
      </c>
      <c r="C242" s="130"/>
      <c r="D242" s="160">
        <v>4590.56</v>
      </c>
      <c r="E242" s="123" t="s">
        <v>22</v>
      </c>
      <c r="F242" s="134"/>
      <c r="G242" s="121"/>
      <c r="H242" s="118"/>
    </row>
    <row r="243" spans="2:8" ht="22.5">
      <c r="B243" s="159" t="s">
        <v>290</v>
      </c>
      <c r="C243" s="130"/>
      <c r="D243" s="160">
        <v>4590.56</v>
      </c>
      <c r="E243" s="123" t="s">
        <v>22</v>
      </c>
      <c r="F243" s="134"/>
      <c r="G243" s="121"/>
      <c r="H243" s="118"/>
    </row>
    <row r="244" spans="2:8" ht="12.75">
      <c r="B244" s="159" t="s">
        <v>291</v>
      </c>
      <c r="C244" s="130"/>
      <c r="D244" s="160">
        <v>4590.56</v>
      </c>
      <c r="E244" s="123" t="s">
        <v>22</v>
      </c>
      <c r="F244" s="134"/>
      <c r="G244" s="121"/>
      <c r="H244" s="118"/>
    </row>
    <row r="245" spans="2:8" ht="12.75">
      <c r="B245" s="159" t="s">
        <v>292</v>
      </c>
      <c r="C245" s="130"/>
      <c r="D245" s="160">
        <v>6186.96</v>
      </c>
      <c r="E245" s="123" t="s">
        <v>22</v>
      </c>
      <c r="F245" s="134"/>
      <c r="G245" s="121"/>
      <c r="H245" s="118"/>
    </row>
    <row r="246" spans="2:8" ht="12.75">
      <c r="B246" s="159" t="s">
        <v>293</v>
      </c>
      <c r="C246" s="130"/>
      <c r="D246" s="160">
        <v>6186.96</v>
      </c>
      <c r="E246" s="123" t="s">
        <v>22</v>
      </c>
      <c r="F246" s="134"/>
      <c r="G246" s="121"/>
      <c r="H246" s="118"/>
    </row>
    <row r="247" spans="2:8" ht="22.5">
      <c r="B247" s="159" t="s">
        <v>294</v>
      </c>
      <c r="C247" s="130"/>
      <c r="D247" s="160">
        <v>6219.2</v>
      </c>
      <c r="E247" s="123" t="s">
        <v>22</v>
      </c>
      <c r="F247" s="134"/>
      <c r="G247" s="121"/>
      <c r="H247" s="118"/>
    </row>
    <row r="248" spans="2:8" ht="12.75">
      <c r="B248" s="159" t="s">
        <v>295</v>
      </c>
      <c r="C248" s="130"/>
      <c r="D248" s="160">
        <v>6186.96</v>
      </c>
      <c r="E248" s="123" t="s">
        <v>22</v>
      </c>
      <c r="F248" s="134"/>
      <c r="G248" s="121"/>
      <c r="H248" s="118"/>
    </row>
    <row r="249" spans="2:8" ht="12.75">
      <c r="B249" s="159" t="s">
        <v>296</v>
      </c>
      <c r="C249" s="130"/>
      <c r="D249" s="160">
        <v>7332</v>
      </c>
      <c r="E249" s="123" t="s">
        <v>22</v>
      </c>
      <c r="F249" s="134"/>
      <c r="G249" s="121"/>
      <c r="H249" s="118"/>
    </row>
    <row r="250" spans="2:8" ht="12.75">
      <c r="B250" s="159" t="s">
        <v>297</v>
      </c>
      <c r="C250" s="130"/>
      <c r="D250" s="160">
        <v>5451.68</v>
      </c>
      <c r="E250" s="123" t="s">
        <v>22</v>
      </c>
      <c r="F250" s="134"/>
      <c r="G250" s="121"/>
      <c r="H250" s="118"/>
    </row>
    <row r="251" spans="2:8" ht="12.75">
      <c r="B251" s="159" t="s">
        <v>298</v>
      </c>
      <c r="C251" s="130"/>
      <c r="D251" s="160">
        <v>5451.68</v>
      </c>
      <c r="E251" s="123" t="s">
        <v>22</v>
      </c>
      <c r="F251" s="134"/>
      <c r="G251" s="121"/>
      <c r="H251" s="118"/>
    </row>
    <row r="252" spans="2:8" ht="12.75">
      <c r="B252" s="159" t="s">
        <v>299</v>
      </c>
      <c r="C252" s="130"/>
      <c r="D252" s="160">
        <v>5904.08</v>
      </c>
      <c r="E252" s="123" t="s">
        <v>22</v>
      </c>
      <c r="F252" s="134"/>
      <c r="G252" s="121"/>
      <c r="H252" s="118"/>
    </row>
    <row r="253" spans="2:8" ht="12.75">
      <c r="B253" s="159" t="s">
        <v>300</v>
      </c>
      <c r="C253" s="130"/>
      <c r="D253" s="160">
        <v>5904.08</v>
      </c>
      <c r="E253" s="123" t="s">
        <v>22</v>
      </c>
      <c r="F253" s="134"/>
      <c r="G253" s="121"/>
      <c r="H253" s="118"/>
    </row>
    <row r="254" spans="2:8" ht="12.75">
      <c r="B254" s="159" t="s">
        <v>301</v>
      </c>
      <c r="C254" s="130"/>
      <c r="D254" s="160">
        <v>9632.48</v>
      </c>
      <c r="E254" s="123" t="s">
        <v>22</v>
      </c>
      <c r="F254" s="134"/>
      <c r="G254" s="121"/>
      <c r="H254" s="118"/>
    </row>
    <row r="255" spans="2:8" ht="12.75">
      <c r="B255" s="159" t="s">
        <v>302</v>
      </c>
      <c r="C255" s="130"/>
      <c r="D255" s="160">
        <v>7300.8</v>
      </c>
      <c r="E255" s="123" t="s">
        <v>22</v>
      </c>
      <c r="F255" s="134"/>
      <c r="G255" s="121"/>
      <c r="H255" s="118"/>
    </row>
    <row r="256" spans="2:8" ht="12.75">
      <c r="B256" s="159" t="s">
        <v>303</v>
      </c>
      <c r="C256" s="130"/>
      <c r="D256" s="160">
        <v>7300.8</v>
      </c>
      <c r="E256" s="123" t="s">
        <v>22</v>
      </c>
      <c r="F256" s="134"/>
      <c r="G256" s="121"/>
      <c r="H256" s="118"/>
    </row>
    <row r="257" spans="2:8" ht="12.75">
      <c r="B257" s="159" t="s">
        <v>304</v>
      </c>
      <c r="C257" s="130"/>
      <c r="D257" s="160">
        <v>8707.92</v>
      </c>
      <c r="E257" s="123" t="s">
        <v>22</v>
      </c>
      <c r="F257" s="134"/>
      <c r="G257" s="121"/>
      <c r="H257" s="118"/>
    </row>
    <row r="258" spans="2:8" ht="22.5">
      <c r="B258" s="159" t="s">
        <v>305</v>
      </c>
      <c r="C258" s="130"/>
      <c r="D258" s="160">
        <v>9055.28</v>
      </c>
      <c r="E258" s="123" t="s">
        <v>22</v>
      </c>
      <c r="F258" s="134"/>
      <c r="G258" s="121"/>
      <c r="H258" s="118"/>
    </row>
    <row r="259" spans="2:8" ht="12.75">
      <c r="B259" s="159" t="s">
        <v>306</v>
      </c>
      <c r="C259" s="130"/>
      <c r="D259" s="160">
        <v>13498.16</v>
      </c>
      <c r="E259" s="123" t="s">
        <v>22</v>
      </c>
      <c r="F259" s="134"/>
      <c r="G259" s="121"/>
      <c r="H259" s="118"/>
    </row>
    <row r="260" spans="2:8" ht="12.75">
      <c r="B260" s="159" t="s">
        <v>307</v>
      </c>
      <c r="C260" s="130"/>
      <c r="D260" s="160">
        <v>13434.720000000001</v>
      </c>
      <c r="E260" s="123" t="s">
        <v>22</v>
      </c>
      <c r="F260" s="134"/>
      <c r="G260" s="121"/>
      <c r="H260" s="118"/>
    </row>
    <row r="261" spans="2:8" ht="12.75">
      <c r="B261" s="180" t="s">
        <v>79</v>
      </c>
      <c r="C261" s="181"/>
      <c r="D261" s="182"/>
      <c r="E261" s="123"/>
      <c r="F261" s="134"/>
      <c r="G261" s="121"/>
      <c r="H261" s="118"/>
    </row>
    <row r="262" spans="2:8" ht="22.5">
      <c r="B262" s="158" t="s">
        <v>209</v>
      </c>
      <c r="C262" s="146"/>
      <c r="D262" s="157">
        <v>8508.24</v>
      </c>
      <c r="E262" s="123" t="s">
        <v>22</v>
      </c>
      <c r="F262" s="134"/>
      <c r="G262" s="121"/>
      <c r="H262" s="118"/>
    </row>
    <row r="263" spans="2:8" ht="12.75">
      <c r="B263" s="158" t="s">
        <v>210</v>
      </c>
      <c r="C263" s="146"/>
      <c r="D263" s="157">
        <v>8508.24</v>
      </c>
      <c r="E263" s="123" t="s">
        <v>22</v>
      </c>
      <c r="F263" s="134"/>
      <c r="G263" s="121"/>
      <c r="H263" s="118"/>
    </row>
    <row r="264" spans="2:8" ht="22.5">
      <c r="B264" s="158" t="s">
        <v>211</v>
      </c>
      <c r="C264" s="146"/>
      <c r="D264" s="157">
        <v>8508.24</v>
      </c>
      <c r="E264" s="123" t="s">
        <v>22</v>
      </c>
      <c r="F264" s="134"/>
      <c r="G264" s="121"/>
      <c r="H264" s="118"/>
    </row>
    <row r="265" spans="2:8" ht="12.75">
      <c r="B265" s="158" t="s">
        <v>212</v>
      </c>
      <c r="C265" s="146"/>
      <c r="D265" s="157">
        <v>7667.92</v>
      </c>
      <c r="E265" s="123" t="s">
        <v>22</v>
      </c>
      <c r="F265" s="134"/>
      <c r="G265" s="121"/>
      <c r="H265" s="118"/>
    </row>
    <row r="266" spans="2:8" ht="22.5">
      <c r="B266" s="158" t="s">
        <v>213</v>
      </c>
      <c r="C266" s="146"/>
      <c r="D266" s="157">
        <v>7667.92</v>
      </c>
      <c r="E266" s="123" t="s">
        <v>22</v>
      </c>
      <c r="F266" s="134"/>
      <c r="G266" s="121"/>
      <c r="H266" s="118"/>
    </row>
    <row r="267" spans="2:8" ht="12.75">
      <c r="B267" s="158" t="s">
        <v>214</v>
      </c>
      <c r="C267" s="146"/>
      <c r="D267" s="157">
        <v>7667.92</v>
      </c>
      <c r="E267" s="123" t="s">
        <v>22</v>
      </c>
      <c r="F267" s="134"/>
      <c r="G267" s="121"/>
      <c r="H267" s="118"/>
    </row>
    <row r="268" spans="2:8" ht="12.75">
      <c r="B268" s="158" t="s">
        <v>215</v>
      </c>
      <c r="C268" s="146"/>
      <c r="D268" s="157">
        <v>6186.96</v>
      </c>
      <c r="E268" s="123" t="s">
        <v>22</v>
      </c>
      <c r="F268" s="134"/>
      <c r="G268" s="121"/>
      <c r="H268" s="118"/>
    </row>
    <row r="269" spans="2:8" ht="12.75">
      <c r="B269" s="158" t="s">
        <v>216</v>
      </c>
      <c r="C269" s="146"/>
      <c r="D269" s="157">
        <v>9033.44</v>
      </c>
      <c r="E269" s="123" t="s">
        <v>22</v>
      </c>
      <c r="F269" s="134"/>
      <c r="G269" s="121"/>
      <c r="H269" s="118"/>
    </row>
    <row r="270" spans="2:8" ht="12.75">
      <c r="B270" s="158" t="s">
        <v>217</v>
      </c>
      <c r="C270" s="146"/>
      <c r="D270" s="157">
        <v>9033.44</v>
      </c>
      <c r="E270" s="123" t="s">
        <v>22</v>
      </c>
      <c r="F270" s="134"/>
      <c r="G270" s="121"/>
      <c r="H270" s="118"/>
    </row>
    <row r="271" spans="2:8" ht="12.75">
      <c r="B271" s="158" t="s">
        <v>218</v>
      </c>
      <c r="C271" s="146"/>
      <c r="D271" s="157">
        <v>9348.56</v>
      </c>
      <c r="E271" s="123" t="s">
        <v>22</v>
      </c>
      <c r="F271" s="134"/>
      <c r="G271" s="121"/>
      <c r="H271" s="118"/>
    </row>
    <row r="272" spans="2:8" ht="12.75">
      <c r="B272" s="158" t="s">
        <v>219</v>
      </c>
      <c r="C272" s="146"/>
      <c r="D272" s="157">
        <v>9348.56</v>
      </c>
      <c r="E272" s="123" t="s">
        <v>22</v>
      </c>
      <c r="F272" s="134"/>
      <c r="G272" s="121"/>
      <c r="H272" s="118"/>
    </row>
    <row r="273" spans="2:8" ht="22.5">
      <c r="B273" s="158" t="s">
        <v>220</v>
      </c>
      <c r="C273" s="146"/>
      <c r="D273" s="157">
        <v>9348.56</v>
      </c>
      <c r="E273" s="123" t="s">
        <v>22</v>
      </c>
      <c r="F273" s="134"/>
      <c r="G273" s="121"/>
      <c r="H273" s="118"/>
    </row>
    <row r="274" spans="2:8" ht="12.75">
      <c r="B274" s="158" t="s">
        <v>221</v>
      </c>
      <c r="C274" s="146"/>
      <c r="D274" s="157">
        <v>9348.56</v>
      </c>
      <c r="E274" s="123" t="s">
        <v>22</v>
      </c>
      <c r="F274" s="134"/>
      <c r="G274" s="121"/>
      <c r="H274" s="118"/>
    </row>
    <row r="275" spans="2:8" ht="22.5">
      <c r="B275" s="158" t="s">
        <v>222</v>
      </c>
      <c r="C275" s="146"/>
      <c r="D275" s="157">
        <v>9348.56</v>
      </c>
      <c r="E275" s="123" t="s">
        <v>22</v>
      </c>
      <c r="F275" s="134"/>
      <c r="G275" s="121"/>
      <c r="H275" s="118"/>
    </row>
    <row r="276" spans="2:8" ht="12.75">
      <c r="B276" s="158" t="s">
        <v>223</v>
      </c>
      <c r="C276" s="146"/>
      <c r="D276" s="157">
        <v>9348.56</v>
      </c>
      <c r="E276" s="123" t="s">
        <v>22</v>
      </c>
      <c r="F276" s="134"/>
      <c r="G276" s="121"/>
      <c r="H276" s="118"/>
    </row>
    <row r="277" spans="2:8" ht="12.75">
      <c r="B277" s="158" t="s">
        <v>224</v>
      </c>
      <c r="C277" s="146"/>
      <c r="D277" s="157">
        <v>11449.36</v>
      </c>
      <c r="E277" s="123" t="s">
        <v>22</v>
      </c>
      <c r="F277" s="134"/>
      <c r="G277" s="121"/>
      <c r="H277" s="118"/>
    </row>
    <row r="278" spans="2:8" ht="12.75">
      <c r="B278" s="158" t="s">
        <v>225</v>
      </c>
      <c r="C278" s="146"/>
      <c r="D278" s="157">
        <v>11449.36</v>
      </c>
      <c r="E278" s="123" t="s">
        <v>22</v>
      </c>
      <c r="F278" s="134"/>
      <c r="G278" s="121"/>
      <c r="H278" s="118"/>
    </row>
    <row r="279" spans="2:8" ht="12.75">
      <c r="B279" s="158" t="s">
        <v>226</v>
      </c>
      <c r="C279" s="146"/>
      <c r="D279" s="157">
        <v>11449.36</v>
      </c>
      <c r="E279" s="123" t="s">
        <v>22</v>
      </c>
      <c r="F279" s="134"/>
      <c r="G279" s="121"/>
      <c r="H279" s="118"/>
    </row>
    <row r="280" spans="2:8" ht="12.75">
      <c r="B280" s="158" t="s">
        <v>227</v>
      </c>
      <c r="C280" s="146"/>
      <c r="D280" s="157">
        <v>11659.44</v>
      </c>
      <c r="E280" s="123" t="s">
        <v>22</v>
      </c>
      <c r="F280" s="134"/>
      <c r="G280" s="121"/>
      <c r="H280" s="118"/>
    </row>
    <row r="281" spans="2:8" ht="12.75">
      <c r="B281" s="158" t="s">
        <v>228</v>
      </c>
      <c r="C281" s="146"/>
      <c r="D281" s="157">
        <v>11659.44</v>
      </c>
      <c r="E281" s="123" t="s">
        <v>22</v>
      </c>
      <c r="F281" s="134"/>
      <c r="G281" s="121"/>
      <c r="H281" s="118"/>
    </row>
    <row r="282" spans="2:8" ht="22.5">
      <c r="B282" s="158" t="s">
        <v>229</v>
      </c>
      <c r="C282" s="146"/>
      <c r="D282" s="157">
        <v>3245.84</v>
      </c>
      <c r="E282" s="123" t="s">
        <v>22</v>
      </c>
      <c r="F282" s="134"/>
      <c r="G282" s="121"/>
      <c r="H282" s="118"/>
    </row>
    <row r="283" spans="2:8" ht="12.75">
      <c r="B283" s="158" t="s">
        <v>230</v>
      </c>
      <c r="C283" s="146"/>
      <c r="D283" s="157">
        <v>3245.84</v>
      </c>
      <c r="E283" s="123" t="s">
        <v>22</v>
      </c>
      <c r="F283" s="134"/>
      <c r="G283" s="121"/>
      <c r="H283" s="118"/>
    </row>
    <row r="284" spans="2:8" ht="12.75">
      <c r="B284" s="158" t="s">
        <v>231</v>
      </c>
      <c r="C284" s="146"/>
      <c r="D284" s="157">
        <v>3245.84</v>
      </c>
      <c r="E284" s="123" t="s">
        <v>22</v>
      </c>
      <c r="F284" s="134"/>
      <c r="G284" s="121"/>
      <c r="H284" s="118"/>
    </row>
    <row r="285" spans="2:8" ht="12.75">
      <c r="B285" s="158" t="s">
        <v>232</v>
      </c>
      <c r="C285" s="146"/>
      <c r="D285" s="157">
        <v>3245.84</v>
      </c>
      <c r="E285" s="123" t="s">
        <v>22</v>
      </c>
      <c r="F285" s="134"/>
      <c r="G285" s="121"/>
      <c r="H285" s="118"/>
    </row>
    <row r="286" spans="2:8" ht="22.5">
      <c r="B286" s="158" t="s">
        <v>233</v>
      </c>
      <c r="C286" s="146"/>
      <c r="D286" s="157">
        <v>4621.76</v>
      </c>
      <c r="E286" s="123" t="s">
        <v>22</v>
      </c>
      <c r="F286" s="134"/>
      <c r="G286" s="121"/>
      <c r="H286" s="118"/>
    </row>
    <row r="287" spans="2:8" ht="12.75">
      <c r="B287" s="158" t="s">
        <v>234</v>
      </c>
      <c r="C287" s="146"/>
      <c r="D287" s="157">
        <v>4621.76</v>
      </c>
      <c r="E287" s="123" t="s">
        <v>22</v>
      </c>
      <c r="F287" s="134"/>
      <c r="G287" s="121"/>
      <c r="H287" s="118"/>
    </row>
    <row r="288" spans="2:8" ht="22.5">
      <c r="B288" s="158" t="s">
        <v>235</v>
      </c>
      <c r="C288" s="146"/>
      <c r="D288" s="157">
        <v>4621.76</v>
      </c>
      <c r="E288" s="123" t="s">
        <v>22</v>
      </c>
      <c r="F288" s="134"/>
      <c r="G288" s="121"/>
      <c r="H288" s="118"/>
    </row>
    <row r="289" spans="2:8" ht="12.75">
      <c r="B289" s="158" t="s">
        <v>236</v>
      </c>
      <c r="C289" s="146"/>
      <c r="D289" s="157">
        <v>4621.76</v>
      </c>
      <c r="E289" s="123" t="s">
        <v>22</v>
      </c>
      <c r="F289" s="134"/>
      <c r="G289" s="121"/>
      <c r="H289" s="118"/>
    </row>
    <row r="290" spans="2:8" ht="12.75">
      <c r="B290" s="158" t="s">
        <v>237</v>
      </c>
      <c r="C290" s="146"/>
      <c r="D290" s="157">
        <v>5305.04</v>
      </c>
      <c r="E290" s="123" t="s">
        <v>22</v>
      </c>
      <c r="F290" s="134"/>
      <c r="G290" s="121"/>
      <c r="H290" s="118"/>
    </row>
    <row r="291" spans="2:8" ht="12.75">
      <c r="B291" s="158" t="s">
        <v>238</v>
      </c>
      <c r="C291" s="146"/>
      <c r="D291" s="157">
        <v>5305.04</v>
      </c>
      <c r="E291" s="123" t="s">
        <v>22</v>
      </c>
      <c r="F291" s="134"/>
      <c r="G291" s="121"/>
      <c r="H291" s="118"/>
    </row>
    <row r="292" spans="2:8" ht="12.75">
      <c r="B292" s="158" t="s">
        <v>239</v>
      </c>
      <c r="C292" s="146"/>
      <c r="D292" s="157">
        <v>17520.88</v>
      </c>
      <c r="E292" s="123" t="s">
        <v>22</v>
      </c>
      <c r="F292" s="134"/>
      <c r="G292" s="121"/>
      <c r="H292" s="118"/>
    </row>
    <row r="293" spans="2:8" s="135" customFormat="1" ht="12.75">
      <c r="B293" s="180" t="s">
        <v>47</v>
      </c>
      <c r="C293" s="181"/>
      <c r="D293" s="182"/>
      <c r="E293" s="123"/>
      <c r="F293" s="136"/>
      <c r="G293" s="137"/>
      <c r="H293" s="138"/>
    </row>
    <row r="294" spans="2:8" s="135" customFormat="1" ht="12.75">
      <c r="B294" s="177" t="s">
        <v>381</v>
      </c>
      <c r="C294" s="130"/>
      <c r="D294" s="165">
        <v>32247.280000000002</v>
      </c>
      <c r="E294" s="123" t="s">
        <v>22</v>
      </c>
      <c r="F294" s="136"/>
      <c r="G294" s="137"/>
      <c r="H294" s="138"/>
    </row>
    <row r="295" spans="2:8" s="135" customFormat="1" ht="12.75">
      <c r="B295" s="177" t="s">
        <v>380</v>
      </c>
      <c r="C295" s="130"/>
      <c r="D295" s="165">
        <v>36658.96</v>
      </c>
      <c r="E295" s="123" t="s">
        <v>22</v>
      </c>
      <c r="F295" s="136"/>
      <c r="G295" s="137"/>
      <c r="H295" s="138"/>
    </row>
    <row r="296" spans="2:8" s="135" customFormat="1" ht="13.5" thickBot="1">
      <c r="B296" s="211" t="s">
        <v>382</v>
      </c>
      <c r="C296" s="212"/>
      <c r="D296" s="213"/>
      <c r="E296" s="123"/>
      <c r="F296" s="136"/>
      <c r="G296" s="137"/>
      <c r="H296" s="138"/>
    </row>
    <row r="297" spans="2:8" s="135" customFormat="1" ht="12.75">
      <c r="B297" s="166" t="s">
        <v>383</v>
      </c>
      <c r="C297" s="167"/>
      <c r="D297" s="168">
        <v>4874.4800000000005</v>
      </c>
      <c r="E297" s="123" t="s">
        <v>22</v>
      </c>
      <c r="F297" s="136"/>
      <c r="G297" s="137"/>
      <c r="H297" s="138"/>
    </row>
    <row r="298" spans="2:8" s="135" customFormat="1" ht="12.75">
      <c r="B298" s="169" t="s">
        <v>384</v>
      </c>
      <c r="C298" s="146"/>
      <c r="D298" s="170">
        <v>1607.8400000000001</v>
      </c>
      <c r="E298" s="123" t="s">
        <v>22</v>
      </c>
      <c r="F298" s="136"/>
      <c r="G298" s="137"/>
      <c r="H298" s="138"/>
    </row>
    <row r="299" spans="2:8" s="135" customFormat="1" ht="12.75">
      <c r="B299" s="169" t="s">
        <v>385</v>
      </c>
      <c r="C299" s="146"/>
      <c r="D299" s="170">
        <v>2217.28</v>
      </c>
      <c r="E299" s="123" t="s">
        <v>22</v>
      </c>
      <c r="F299" s="136"/>
      <c r="G299" s="137"/>
      <c r="H299" s="138"/>
    </row>
    <row r="300" spans="2:8" s="135" customFormat="1" ht="12.75">
      <c r="B300" s="169" t="s">
        <v>386</v>
      </c>
      <c r="C300" s="146"/>
      <c r="D300" s="170">
        <v>3046.1600000000003</v>
      </c>
      <c r="E300" s="123" t="s">
        <v>22</v>
      </c>
      <c r="F300" s="136"/>
      <c r="G300" s="137"/>
      <c r="H300" s="138"/>
    </row>
    <row r="301" spans="2:8" s="135" customFormat="1" ht="12.75">
      <c r="B301" s="169" t="s">
        <v>387</v>
      </c>
      <c r="C301" s="146"/>
      <c r="D301" s="170">
        <v>4853.68</v>
      </c>
      <c r="E301" s="123" t="s">
        <v>22</v>
      </c>
      <c r="F301" s="136"/>
      <c r="G301" s="137"/>
      <c r="H301" s="138"/>
    </row>
    <row r="302" spans="2:8" s="135" customFormat="1" ht="12.75">
      <c r="B302" s="169" t="s">
        <v>388</v>
      </c>
      <c r="C302" s="146"/>
      <c r="D302" s="170">
        <v>4464.72</v>
      </c>
      <c r="E302" s="123" t="s">
        <v>22</v>
      </c>
      <c r="F302" s="136"/>
      <c r="G302" s="137"/>
      <c r="H302" s="138"/>
    </row>
    <row r="303" spans="2:8" s="135" customFormat="1" ht="12.75">
      <c r="B303" s="169" t="s">
        <v>389</v>
      </c>
      <c r="C303" s="146"/>
      <c r="D303" s="170">
        <v>4223.4400000000005</v>
      </c>
      <c r="E303" s="123" t="s">
        <v>22</v>
      </c>
      <c r="F303" s="136"/>
      <c r="G303" s="137"/>
      <c r="H303" s="138"/>
    </row>
    <row r="304" spans="2:8" s="135" customFormat="1" ht="12.75">
      <c r="B304" s="169" t="s">
        <v>390</v>
      </c>
      <c r="C304" s="146"/>
      <c r="D304" s="170">
        <v>3582.8</v>
      </c>
      <c r="E304" s="123" t="s">
        <v>22</v>
      </c>
      <c r="F304" s="136"/>
      <c r="G304" s="137"/>
      <c r="H304" s="138"/>
    </row>
    <row r="305" spans="2:8" s="135" customFormat="1" ht="12.75">
      <c r="B305" s="169" t="s">
        <v>391</v>
      </c>
      <c r="C305" s="146"/>
      <c r="D305" s="170">
        <v>5074.16</v>
      </c>
      <c r="E305" s="123" t="s">
        <v>22</v>
      </c>
      <c r="F305" s="136"/>
      <c r="G305" s="137"/>
      <c r="H305" s="138"/>
    </row>
    <row r="306" spans="2:8" s="135" customFormat="1" ht="12.75">
      <c r="B306" s="169" t="s">
        <v>392</v>
      </c>
      <c r="C306" s="146"/>
      <c r="D306" s="170">
        <v>5241.6</v>
      </c>
      <c r="E306" s="123" t="s">
        <v>22</v>
      </c>
      <c r="F306" s="136"/>
      <c r="G306" s="137"/>
      <c r="H306" s="138"/>
    </row>
    <row r="307" spans="2:8" s="135" customFormat="1" ht="13.5" thickBot="1">
      <c r="B307" s="171" t="s">
        <v>393</v>
      </c>
      <c r="C307" s="172"/>
      <c r="D307" s="173">
        <v>6712.16</v>
      </c>
      <c r="E307" s="123" t="s">
        <v>22</v>
      </c>
      <c r="F307" s="136"/>
      <c r="G307" s="137"/>
      <c r="H307" s="138"/>
    </row>
    <row r="308" spans="2:8" ht="15">
      <c r="B308" s="220" t="s">
        <v>41</v>
      </c>
      <c r="C308" s="221"/>
      <c r="D308" s="222"/>
      <c r="E308" s="123"/>
      <c r="F308" s="134"/>
      <c r="G308" s="121"/>
      <c r="H308" s="118"/>
    </row>
    <row r="309" spans="2:8" ht="12.75">
      <c r="B309" s="180" t="s">
        <v>78</v>
      </c>
      <c r="C309" s="181"/>
      <c r="D309" s="182"/>
      <c r="E309" s="123"/>
      <c r="F309" s="134"/>
      <c r="G309" s="121"/>
      <c r="H309" s="118"/>
    </row>
    <row r="310" spans="2:8" ht="12.75">
      <c r="B310" s="177" t="s">
        <v>405</v>
      </c>
      <c r="C310" s="141"/>
      <c r="D310" s="176">
        <v>5766.8</v>
      </c>
      <c r="E310" s="123" t="s">
        <v>22</v>
      </c>
      <c r="F310" s="134"/>
      <c r="G310" s="121"/>
      <c r="H310" s="118"/>
    </row>
    <row r="311" spans="2:8" ht="12.75">
      <c r="B311" s="180" t="s">
        <v>42</v>
      </c>
      <c r="C311" s="181"/>
      <c r="D311" s="182"/>
      <c r="E311" s="123"/>
      <c r="F311" s="134"/>
      <c r="G311" s="121"/>
      <c r="H311" s="118"/>
    </row>
    <row r="312" spans="2:8" ht="12.75">
      <c r="B312" s="174" t="s">
        <v>394</v>
      </c>
      <c r="C312" s="141"/>
      <c r="D312" s="175">
        <v>12079.6</v>
      </c>
      <c r="E312" s="123" t="s">
        <v>22</v>
      </c>
      <c r="F312" s="134"/>
      <c r="G312" s="121"/>
      <c r="H312" s="118"/>
    </row>
    <row r="313" spans="2:8" ht="22.5">
      <c r="B313" s="174" t="s">
        <v>395</v>
      </c>
      <c r="C313" s="141"/>
      <c r="D313" s="175">
        <v>12132.640000000001</v>
      </c>
      <c r="E313" s="123" t="s">
        <v>22</v>
      </c>
      <c r="F313" s="134"/>
      <c r="G313" s="121"/>
      <c r="H313" s="118"/>
    </row>
    <row r="314" spans="2:8" ht="22.5">
      <c r="B314" s="174" t="s">
        <v>396</v>
      </c>
      <c r="C314" s="141"/>
      <c r="D314" s="175">
        <v>12132.640000000001</v>
      </c>
      <c r="E314" s="123" t="s">
        <v>22</v>
      </c>
      <c r="F314" s="134"/>
      <c r="G314" s="121"/>
      <c r="H314" s="118"/>
    </row>
    <row r="315" spans="2:8" ht="12.75">
      <c r="B315" s="174" t="s">
        <v>397</v>
      </c>
      <c r="C315" s="141"/>
      <c r="D315" s="175">
        <v>14443.52</v>
      </c>
      <c r="E315" s="123" t="s">
        <v>22</v>
      </c>
      <c r="F315" s="134"/>
      <c r="G315" s="121"/>
      <c r="H315" s="118"/>
    </row>
    <row r="316" spans="2:8" ht="22.5">
      <c r="B316" s="174" t="s">
        <v>398</v>
      </c>
      <c r="C316" s="141"/>
      <c r="D316" s="175">
        <v>14443.52</v>
      </c>
      <c r="E316" s="123" t="s">
        <v>22</v>
      </c>
      <c r="F316" s="134"/>
      <c r="G316" s="121"/>
      <c r="H316" s="118"/>
    </row>
    <row r="317" spans="2:8" ht="22.5">
      <c r="B317" s="174" t="s">
        <v>399</v>
      </c>
      <c r="C317" s="141"/>
      <c r="D317" s="175">
        <v>14338.480000000001</v>
      </c>
      <c r="E317" s="123" t="s">
        <v>22</v>
      </c>
      <c r="F317" s="134"/>
      <c r="G317" s="121"/>
      <c r="H317" s="118"/>
    </row>
    <row r="318" spans="2:8" ht="22.5">
      <c r="B318" s="174" t="s">
        <v>400</v>
      </c>
      <c r="C318" s="141"/>
      <c r="D318" s="175">
        <v>14338.480000000001</v>
      </c>
      <c r="E318" s="123" t="s">
        <v>22</v>
      </c>
      <c r="F318" s="134"/>
      <c r="G318" s="121"/>
      <c r="H318" s="118"/>
    </row>
    <row r="319" spans="2:8" ht="22.5">
      <c r="B319" s="174" t="s">
        <v>401</v>
      </c>
      <c r="C319" s="141"/>
      <c r="D319" s="175">
        <v>19380.4</v>
      </c>
      <c r="E319" s="123" t="s">
        <v>22</v>
      </c>
      <c r="F319" s="134"/>
      <c r="G319" s="121"/>
      <c r="H319" s="118"/>
    </row>
    <row r="320" spans="2:8" ht="12.75">
      <c r="B320" s="174" t="s">
        <v>402</v>
      </c>
      <c r="C320" s="141"/>
      <c r="D320" s="175">
        <v>17331.600000000002</v>
      </c>
      <c r="E320" s="123" t="s">
        <v>22</v>
      </c>
      <c r="F320" s="134"/>
      <c r="G320" s="121"/>
      <c r="H320" s="118"/>
    </row>
    <row r="321" spans="2:8" ht="22.5">
      <c r="B321" s="174" t="s">
        <v>403</v>
      </c>
      <c r="C321" s="141"/>
      <c r="D321" s="175">
        <v>17436.64</v>
      </c>
      <c r="E321" s="123" t="s">
        <v>22</v>
      </c>
      <c r="F321" s="134"/>
      <c r="G321" s="121"/>
      <c r="H321" s="118"/>
    </row>
    <row r="322" spans="2:8" ht="23.25" thickBot="1">
      <c r="B322" s="174" t="s">
        <v>404</v>
      </c>
      <c r="C322" s="141"/>
      <c r="D322" s="175">
        <v>20482.8</v>
      </c>
      <c r="E322" s="123" t="s">
        <v>22</v>
      </c>
      <c r="F322" s="134"/>
      <c r="G322" s="121"/>
      <c r="H322" s="118"/>
    </row>
    <row r="323" spans="2:8" ht="15">
      <c r="B323" s="189" t="s">
        <v>80</v>
      </c>
      <c r="C323" s="190"/>
      <c r="D323" s="191"/>
      <c r="E323" s="123"/>
      <c r="F323" s="134"/>
      <c r="G323" s="121"/>
      <c r="H323" s="118"/>
    </row>
    <row r="324" spans="2:8" ht="12.75">
      <c r="B324" s="180" t="s">
        <v>81</v>
      </c>
      <c r="C324" s="181"/>
      <c r="D324" s="182"/>
      <c r="E324" s="123"/>
      <c r="F324" s="134"/>
      <c r="G324" s="121"/>
      <c r="H324" s="118"/>
    </row>
    <row r="325" spans="2:8" ht="12.75">
      <c r="B325" s="150" t="s">
        <v>82</v>
      </c>
      <c r="C325" s="141"/>
      <c r="D325" s="140"/>
      <c r="E325" s="123" t="s">
        <v>22</v>
      </c>
      <c r="F325" s="134"/>
      <c r="G325" s="121"/>
      <c r="H325" s="118"/>
    </row>
    <row r="326" spans="2:8" ht="12.75">
      <c r="B326" s="151" t="s">
        <v>83</v>
      </c>
      <c r="C326" s="141"/>
      <c r="D326" s="140"/>
      <c r="E326" s="123" t="s">
        <v>22</v>
      </c>
      <c r="F326" s="134"/>
      <c r="G326" s="121"/>
      <c r="H326" s="118"/>
    </row>
    <row r="327" spans="2:8" ht="12.75">
      <c r="B327" s="151" t="s">
        <v>84</v>
      </c>
      <c r="C327" s="141"/>
      <c r="D327" s="140"/>
      <c r="E327" s="123" t="s">
        <v>22</v>
      </c>
      <c r="F327" s="134"/>
      <c r="G327" s="121"/>
      <c r="H327" s="118"/>
    </row>
    <row r="328" spans="2:8" ht="12.75">
      <c r="B328" s="151" t="s">
        <v>85</v>
      </c>
      <c r="C328" s="141"/>
      <c r="D328" s="140"/>
      <c r="E328" s="123" t="s">
        <v>22</v>
      </c>
      <c r="F328" s="134"/>
      <c r="G328" s="121"/>
      <c r="H328" s="118"/>
    </row>
    <row r="329" spans="2:8" ht="12.75">
      <c r="B329" s="151" t="s">
        <v>86</v>
      </c>
      <c r="C329" s="141"/>
      <c r="D329" s="140"/>
      <c r="E329" s="123" t="s">
        <v>22</v>
      </c>
      <c r="F329" s="134"/>
      <c r="G329" s="121"/>
      <c r="H329" s="118"/>
    </row>
    <row r="330" spans="2:8" ht="12.75">
      <c r="B330" s="151" t="s">
        <v>87</v>
      </c>
      <c r="C330" s="141"/>
      <c r="D330" s="140"/>
      <c r="E330" s="123" t="s">
        <v>22</v>
      </c>
      <c r="F330" s="134"/>
      <c r="G330" s="121"/>
      <c r="H330" s="118"/>
    </row>
    <row r="331" spans="2:8" ht="12.75">
      <c r="B331" s="151" t="s">
        <v>88</v>
      </c>
      <c r="C331" s="141"/>
      <c r="D331" s="140"/>
      <c r="E331" s="123" t="s">
        <v>22</v>
      </c>
      <c r="F331" s="134"/>
      <c r="G331" s="121"/>
      <c r="H331" s="118"/>
    </row>
    <row r="332" spans="2:8" ht="12.75">
      <c r="B332" s="151" t="s">
        <v>89</v>
      </c>
      <c r="C332" s="141"/>
      <c r="D332" s="140"/>
      <c r="E332" s="123" t="s">
        <v>22</v>
      </c>
      <c r="F332" s="134"/>
      <c r="G332" s="121"/>
      <c r="H332" s="118"/>
    </row>
    <row r="333" spans="2:8" ht="12.75">
      <c r="B333" s="196" t="s">
        <v>90</v>
      </c>
      <c r="C333" s="197"/>
      <c r="D333" s="140"/>
      <c r="E333" s="123" t="s">
        <v>22</v>
      </c>
      <c r="F333" s="134"/>
      <c r="G333" s="121"/>
      <c r="H333" s="118"/>
    </row>
    <row r="334" spans="2:8" ht="12.75">
      <c r="B334" s="198" t="s">
        <v>91</v>
      </c>
      <c r="C334" s="199"/>
      <c r="D334" s="140"/>
      <c r="E334" s="123" t="s">
        <v>22</v>
      </c>
      <c r="F334" s="134"/>
      <c r="G334" s="121"/>
      <c r="H334" s="118"/>
    </row>
    <row r="335" spans="2:8" ht="12.75">
      <c r="B335" s="180" t="s">
        <v>92</v>
      </c>
      <c r="C335" s="181"/>
      <c r="D335" s="182"/>
      <c r="E335" s="123"/>
      <c r="F335" s="134"/>
      <c r="G335" s="121"/>
      <c r="H335" s="118"/>
    </row>
    <row r="336" spans="2:8" ht="12.75">
      <c r="B336" s="192" t="s">
        <v>190</v>
      </c>
      <c r="C336" s="193"/>
      <c r="D336" s="140"/>
      <c r="E336" s="123" t="s">
        <v>22</v>
      </c>
      <c r="F336" s="134"/>
      <c r="G336" s="121"/>
      <c r="H336" s="118"/>
    </row>
    <row r="337" spans="2:8" ht="12.75">
      <c r="B337" s="148" t="s">
        <v>93</v>
      </c>
      <c r="C337" s="141"/>
      <c r="D337" s="140"/>
      <c r="E337" s="123" t="s">
        <v>22</v>
      </c>
      <c r="F337" s="134"/>
      <c r="G337" s="121"/>
      <c r="H337" s="118"/>
    </row>
    <row r="338" spans="2:8" ht="12.75">
      <c r="B338" s="148" t="s">
        <v>94</v>
      </c>
      <c r="C338" s="141"/>
      <c r="D338" s="140"/>
      <c r="E338" s="123" t="s">
        <v>22</v>
      </c>
      <c r="F338" s="134"/>
      <c r="G338" s="121"/>
      <c r="H338" s="118"/>
    </row>
    <row r="339" spans="2:8" ht="12.75">
      <c r="B339" s="148" t="s">
        <v>95</v>
      </c>
      <c r="C339" s="141"/>
      <c r="D339" s="140"/>
      <c r="E339" s="123" t="s">
        <v>22</v>
      </c>
      <c r="F339" s="134"/>
      <c r="G339" s="121"/>
      <c r="H339" s="118"/>
    </row>
    <row r="340" spans="2:8" ht="12.75">
      <c r="B340" s="148" t="s">
        <v>96</v>
      </c>
      <c r="C340" s="141"/>
      <c r="D340" s="140"/>
      <c r="E340" s="123" t="s">
        <v>22</v>
      </c>
      <c r="F340" s="134"/>
      <c r="G340" s="121"/>
      <c r="H340" s="118"/>
    </row>
    <row r="341" spans="2:8" ht="12.75">
      <c r="B341" s="148" t="s">
        <v>97</v>
      </c>
      <c r="C341" s="141"/>
      <c r="D341" s="140"/>
      <c r="E341" s="123" t="s">
        <v>22</v>
      </c>
      <c r="F341" s="134"/>
      <c r="G341" s="121"/>
      <c r="H341" s="118"/>
    </row>
    <row r="342" spans="2:8" ht="12.75">
      <c r="B342" s="148" t="s">
        <v>98</v>
      </c>
      <c r="C342" s="141"/>
      <c r="D342" s="140"/>
      <c r="E342" s="123" t="s">
        <v>22</v>
      </c>
      <c r="F342" s="134"/>
      <c r="G342" s="121"/>
      <c r="H342" s="118"/>
    </row>
    <row r="343" spans="2:8" ht="12.75">
      <c r="B343" s="148" t="s">
        <v>99</v>
      </c>
      <c r="C343" s="141"/>
      <c r="D343" s="140"/>
      <c r="E343" s="123" t="s">
        <v>22</v>
      </c>
      <c r="F343" s="134"/>
      <c r="G343" s="121"/>
      <c r="H343" s="118"/>
    </row>
    <row r="344" spans="2:8" ht="12.75">
      <c r="B344" s="153" t="s">
        <v>100</v>
      </c>
      <c r="C344" s="154"/>
      <c r="D344" s="140"/>
      <c r="E344" s="123" t="s">
        <v>22</v>
      </c>
      <c r="F344" s="134"/>
      <c r="G344" s="121"/>
      <c r="H344" s="118"/>
    </row>
    <row r="345" spans="2:8" ht="12.75">
      <c r="B345" s="188" t="s">
        <v>101</v>
      </c>
      <c r="C345" s="188"/>
      <c r="D345" s="152"/>
      <c r="E345" s="123" t="s">
        <v>22</v>
      </c>
      <c r="F345" s="134"/>
      <c r="G345" s="121"/>
      <c r="H345" s="118"/>
    </row>
    <row r="346" spans="2:8" ht="12.75">
      <c r="B346" s="188" t="s">
        <v>102</v>
      </c>
      <c r="C346" s="188"/>
      <c r="D346" s="152"/>
      <c r="E346" s="123" t="s">
        <v>22</v>
      </c>
      <c r="F346" s="134"/>
      <c r="G346" s="121"/>
      <c r="H346" s="118"/>
    </row>
    <row r="347" spans="2:8" ht="12.75">
      <c r="B347" s="188" t="s">
        <v>103</v>
      </c>
      <c r="C347" s="188"/>
      <c r="D347" s="152"/>
      <c r="E347" s="123" t="s">
        <v>22</v>
      </c>
      <c r="F347" s="134"/>
      <c r="G347" s="121"/>
      <c r="H347" s="118"/>
    </row>
    <row r="348" spans="2:8" ht="12.75">
      <c r="B348" s="188" t="s">
        <v>104</v>
      </c>
      <c r="C348" s="188"/>
      <c r="D348" s="152"/>
      <c r="E348" s="123" t="s">
        <v>22</v>
      </c>
      <c r="F348" s="134"/>
      <c r="G348" s="121"/>
      <c r="H348" s="118"/>
    </row>
    <row r="349" spans="2:8" ht="12.75">
      <c r="B349" s="188" t="s">
        <v>105</v>
      </c>
      <c r="C349" s="188"/>
      <c r="D349" s="152"/>
      <c r="E349" s="123" t="s">
        <v>22</v>
      </c>
      <c r="F349" s="134"/>
      <c r="G349" s="121"/>
      <c r="H349" s="118"/>
    </row>
    <row r="350" spans="2:8" ht="12.75">
      <c r="B350" s="149" t="s">
        <v>106</v>
      </c>
      <c r="C350" s="155"/>
      <c r="D350" s="140"/>
      <c r="E350" s="123" t="s">
        <v>22</v>
      </c>
      <c r="F350" s="134"/>
      <c r="G350" s="121"/>
      <c r="H350" s="118"/>
    </row>
    <row r="351" spans="2:8" ht="12.75">
      <c r="B351" s="148" t="s">
        <v>107</v>
      </c>
      <c r="C351" s="141"/>
      <c r="D351" s="140"/>
      <c r="E351" s="123" t="s">
        <v>22</v>
      </c>
      <c r="F351" s="134"/>
      <c r="G351" s="121"/>
      <c r="H351" s="118"/>
    </row>
    <row r="352" spans="2:8" ht="12.75">
      <c r="B352" s="153" t="s">
        <v>108</v>
      </c>
      <c r="C352" s="154"/>
      <c r="D352" s="140"/>
      <c r="E352" s="123" t="s">
        <v>22</v>
      </c>
      <c r="F352" s="134"/>
      <c r="G352" s="121"/>
      <c r="H352" s="118"/>
    </row>
    <row r="353" spans="2:8" ht="12.75">
      <c r="B353" s="188" t="s">
        <v>109</v>
      </c>
      <c r="C353" s="188"/>
      <c r="D353" s="152"/>
      <c r="E353" s="123" t="s">
        <v>22</v>
      </c>
      <c r="F353" s="134"/>
      <c r="G353" s="121"/>
      <c r="H353" s="118"/>
    </row>
    <row r="354" spans="2:8" ht="12.75">
      <c r="B354" s="188" t="s">
        <v>110</v>
      </c>
      <c r="C354" s="188"/>
      <c r="D354" s="152"/>
      <c r="E354" s="123" t="s">
        <v>22</v>
      </c>
      <c r="F354" s="134"/>
      <c r="G354" s="121"/>
      <c r="H354" s="118"/>
    </row>
    <row r="355" spans="2:8" ht="12.75">
      <c r="B355" s="188" t="s">
        <v>111</v>
      </c>
      <c r="C355" s="188"/>
      <c r="D355" s="152"/>
      <c r="E355" s="123" t="s">
        <v>22</v>
      </c>
      <c r="F355" s="134"/>
      <c r="G355" s="121"/>
      <c r="H355" s="118"/>
    </row>
    <row r="356" spans="2:8" ht="12.75">
      <c r="B356" s="188" t="s">
        <v>112</v>
      </c>
      <c r="C356" s="188"/>
      <c r="D356" s="152"/>
      <c r="E356" s="123" t="s">
        <v>22</v>
      </c>
      <c r="F356" s="134"/>
      <c r="G356" s="121"/>
      <c r="H356" s="118"/>
    </row>
    <row r="357" spans="2:8" ht="12.75">
      <c r="B357" s="188" t="s">
        <v>113</v>
      </c>
      <c r="C357" s="188"/>
      <c r="D357" s="152"/>
      <c r="E357" s="123" t="s">
        <v>22</v>
      </c>
      <c r="F357" s="134"/>
      <c r="G357" s="121"/>
      <c r="H357" s="118"/>
    </row>
    <row r="358" spans="2:8" ht="12.75">
      <c r="B358" s="188" t="s">
        <v>114</v>
      </c>
      <c r="C358" s="188"/>
      <c r="D358" s="152"/>
      <c r="E358" s="123" t="s">
        <v>22</v>
      </c>
      <c r="F358" s="134"/>
      <c r="G358" s="121"/>
      <c r="H358" s="118"/>
    </row>
    <row r="359" spans="2:8" ht="12.75">
      <c r="B359" s="188" t="s">
        <v>115</v>
      </c>
      <c r="C359" s="188"/>
      <c r="D359" s="152"/>
      <c r="E359" s="123" t="s">
        <v>22</v>
      </c>
      <c r="F359" s="134"/>
      <c r="G359" s="121"/>
      <c r="H359" s="118"/>
    </row>
    <row r="360" spans="2:8" ht="12.75">
      <c r="B360" s="188" t="s">
        <v>116</v>
      </c>
      <c r="C360" s="188"/>
      <c r="D360" s="152"/>
      <c r="E360" s="123" t="s">
        <v>22</v>
      </c>
      <c r="F360" s="134"/>
      <c r="G360" s="121"/>
      <c r="H360" s="118"/>
    </row>
    <row r="361" spans="2:8" ht="12.75">
      <c r="B361" s="188" t="s">
        <v>117</v>
      </c>
      <c r="C361" s="188"/>
      <c r="D361" s="152"/>
      <c r="E361" s="123" t="s">
        <v>22</v>
      </c>
      <c r="F361" s="134"/>
      <c r="G361" s="121"/>
      <c r="H361" s="118"/>
    </row>
    <row r="362" spans="2:8" ht="12.75">
      <c r="B362" s="188" t="s">
        <v>118</v>
      </c>
      <c r="C362" s="188"/>
      <c r="D362" s="152"/>
      <c r="E362" s="123" t="s">
        <v>22</v>
      </c>
      <c r="F362" s="134"/>
      <c r="G362" s="121"/>
      <c r="H362" s="118"/>
    </row>
    <row r="363" spans="2:8" ht="12.75">
      <c r="B363" s="188" t="s">
        <v>119</v>
      </c>
      <c r="C363" s="188"/>
      <c r="D363" s="152"/>
      <c r="E363" s="123" t="s">
        <v>22</v>
      </c>
      <c r="F363" s="134"/>
      <c r="G363" s="121"/>
      <c r="H363" s="118"/>
    </row>
    <row r="364" spans="2:8" ht="12.75">
      <c r="B364" s="188" t="s">
        <v>120</v>
      </c>
      <c r="C364" s="188"/>
      <c r="D364" s="152"/>
      <c r="E364" s="123" t="s">
        <v>22</v>
      </c>
      <c r="F364" s="134"/>
      <c r="G364" s="121"/>
      <c r="H364" s="118"/>
    </row>
    <row r="365" spans="2:8" ht="12.75">
      <c r="B365" s="180" t="s">
        <v>121</v>
      </c>
      <c r="C365" s="181"/>
      <c r="D365" s="182"/>
      <c r="E365" s="123"/>
      <c r="F365" s="134"/>
      <c r="G365" s="121"/>
      <c r="H365" s="118"/>
    </row>
    <row r="366" spans="2:8" ht="12.75">
      <c r="B366" s="148" t="s">
        <v>122</v>
      </c>
      <c r="C366" s="141"/>
      <c r="D366" s="140"/>
      <c r="E366" s="123" t="s">
        <v>22</v>
      </c>
      <c r="F366" s="134"/>
      <c r="G366" s="121"/>
      <c r="H366" s="118"/>
    </row>
    <row r="367" spans="2:8" ht="12.75">
      <c r="B367" s="148" t="s">
        <v>123</v>
      </c>
      <c r="C367" s="141"/>
      <c r="D367" s="140"/>
      <c r="E367" s="123" t="s">
        <v>22</v>
      </c>
      <c r="F367" s="134"/>
      <c r="G367" s="121"/>
      <c r="H367" s="118"/>
    </row>
    <row r="368" spans="2:8" ht="12.75">
      <c r="B368" s="148" t="s">
        <v>124</v>
      </c>
      <c r="C368" s="141"/>
      <c r="D368" s="140"/>
      <c r="E368" s="123" t="s">
        <v>22</v>
      </c>
      <c r="F368" s="134"/>
      <c r="G368" s="121"/>
      <c r="H368" s="118"/>
    </row>
    <row r="369" spans="2:8" ht="12.75">
      <c r="B369" s="148" t="s">
        <v>125</v>
      </c>
      <c r="C369" s="141"/>
      <c r="D369" s="140"/>
      <c r="E369" s="123" t="s">
        <v>22</v>
      </c>
      <c r="F369" s="134"/>
      <c r="G369" s="121"/>
      <c r="H369" s="118"/>
    </row>
    <row r="370" spans="2:8" ht="12.75">
      <c r="B370" s="148" t="s">
        <v>126</v>
      </c>
      <c r="C370" s="141"/>
      <c r="D370" s="140"/>
      <c r="E370" s="123" t="s">
        <v>22</v>
      </c>
      <c r="F370" s="134"/>
      <c r="G370" s="121"/>
      <c r="H370" s="118"/>
    </row>
    <row r="371" spans="2:8" ht="12.75">
      <c r="B371" s="148" t="s">
        <v>127</v>
      </c>
      <c r="C371" s="141"/>
      <c r="D371" s="140"/>
      <c r="E371" s="123" t="s">
        <v>22</v>
      </c>
      <c r="F371" s="134"/>
      <c r="G371" s="121"/>
      <c r="H371" s="118"/>
    </row>
    <row r="372" spans="2:8" ht="12.75">
      <c r="B372" s="148" t="s">
        <v>128</v>
      </c>
      <c r="C372" s="141"/>
      <c r="D372" s="140"/>
      <c r="E372" s="123" t="s">
        <v>22</v>
      </c>
      <c r="F372" s="134"/>
      <c r="G372" s="121"/>
      <c r="H372" s="118"/>
    </row>
    <row r="373" spans="2:8" ht="12.75">
      <c r="B373" s="148" t="s">
        <v>129</v>
      </c>
      <c r="C373" s="141"/>
      <c r="D373" s="140"/>
      <c r="E373" s="123" t="s">
        <v>22</v>
      </c>
      <c r="F373" s="134"/>
      <c r="G373" s="121"/>
      <c r="H373" s="118"/>
    </row>
    <row r="374" spans="2:8" ht="12.75">
      <c r="B374" s="148" t="s">
        <v>130</v>
      </c>
      <c r="C374" s="141"/>
      <c r="D374" s="140"/>
      <c r="E374" s="123" t="s">
        <v>22</v>
      </c>
      <c r="F374" s="134"/>
      <c r="G374" s="121"/>
      <c r="H374" s="118"/>
    </row>
    <row r="375" spans="2:8" ht="12.75">
      <c r="B375" s="148" t="s">
        <v>131</v>
      </c>
      <c r="C375" s="141"/>
      <c r="D375" s="140"/>
      <c r="E375" s="123" t="s">
        <v>22</v>
      </c>
      <c r="F375" s="134"/>
      <c r="G375" s="121"/>
      <c r="H375" s="118"/>
    </row>
    <row r="376" spans="2:8" ht="12.75">
      <c r="B376" s="148" t="s">
        <v>132</v>
      </c>
      <c r="C376" s="141"/>
      <c r="D376" s="140"/>
      <c r="E376" s="123" t="s">
        <v>22</v>
      </c>
      <c r="F376" s="134"/>
      <c r="G376" s="121"/>
      <c r="H376" s="118"/>
    </row>
    <row r="377" spans="2:8" ht="12.75">
      <c r="B377" s="148" t="s">
        <v>133</v>
      </c>
      <c r="C377" s="141"/>
      <c r="D377" s="140"/>
      <c r="E377" s="123" t="s">
        <v>22</v>
      </c>
      <c r="F377" s="134"/>
      <c r="G377" s="121"/>
      <c r="H377" s="118"/>
    </row>
    <row r="378" spans="2:8" ht="12.75">
      <c r="B378" s="148" t="s">
        <v>134</v>
      </c>
      <c r="C378" s="141"/>
      <c r="D378" s="140"/>
      <c r="E378" s="123" t="s">
        <v>22</v>
      </c>
      <c r="F378" s="134"/>
      <c r="G378" s="121"/>
      <c r="H378" s="118"/>
    </row>
    <row r="379" spans="2:8" ht="12.75">
      <c r="B379" s="148" t="s">
        <v>135</v>
      </c>
      <c r="C379" s="141"/>
      <c r="D379" s="140"/>
      <c r="E379" s="123" t="s">
        <v>22</v>
      </c>
      <c r="F379" s="134"/>
      <c r="G379" s="121"/>
      <c r="H379" s="118"/>
    </row>
    <row r="380" spans="2:8" ht="12.75">
      <c r="B380" s="148" t="s">
        <v>136</v>
      </c>
      <c r="C380" s="141"/>
      <c r="D380" s="140"/>
      <c r="E380" s="123" t="s">
        <v>22</v>
      </c>
      <c r="F380" s="134"/>
      <c r="G380" s="121"/>
      <c r="H380" s="118"/>
    </row>
    <row r="381" spans="2:8" ht="12.75">
      <c r="B381" s="148" t="s">
        <v>137</v>
      </c>
      <c r="C381" s="141"/>
      <c r="D381" s="140"/>
      <c r="E381" s="123" t="s">
        <v>22</v>
      </c>
      <c r="F381" s="134"/>
      <c r="G381" s="121"/>
      <c r="H381" s="118"/>
    </row>
    <row r="382" spans="2:8" ht="12.75">
      <c r="B382" s="148" t="s">
        <v>138</v>
      </c>
      <c r="C382" s="141"/>
      <c r="D382" s="140"/>
      <c r="E382" s="123" t="s">
        <v>22</v>
      </c>
      <c r="F382" s="134"/>
      <c r="G382" s="121"/>
      <c r="H382" s="118"/>
    </row>
    <row r="383" spans="2:8" ht="12.75">
      <c r="B383" s="148" t="s">
        <v>139</v>
      </c>
      <c r="C383" s="141"/>
      <c r="D383" s="140"/>
      <c r="E383" s="123" t="s">
        <v>22</v>
      </c>
      <c r="F383" s="134"/>
      <c r="G383" s="121"/>
      <c r="H383" s="118"/>
    </row>
    <row r="384" spans="2:8" ht="12.75">
      <c r="B384" s="148" t="s">
        <v>140</v>
      </c>
      <c r="C384" s="141"/>
      <c r="D384" s="140"/>
      <c r="E384" s="123" t="s">
        <v>22</v>
      </c>
      <c r="F384" s="134"/>
      <c r="G384" s="121"/>
      <c r="H384" s="118"/>
    </row>
    <row r="385" spans="2:8" ht="12.75">
      <c r="B385" s="148" t="s">
        <v>141</v>
      </c>
      <c r="C385" s="141"/>
      <c r="D385" s="140"/>
      <c r="E385" s="123" t="s">
        <v>22</v>
      </c>
      <c r="F385" s="134"/>
      <c r="G385" s="121"/>
      <c r="H385" s="118"/>
    </row>
    <row r="386" spans="2:8" ht="12.75">
      <c r="B386" s="148" t="s">
        <v>142</v>
      </c>
      <c r="C386" s="141"/>
      <c r="D386" s="140"/>
      <c r="E386" s="123" t="s">
        <v>22</v>
      </c>
      <c r="F386" s="134"/>
      <c r="G386" s="121"/>
      <c r="H386" s="118"/>
    </row>
    <row r="387" spans="2:8" ht="12.75">
      <c r="B387" s="148" t="s">
        <v>143</v>
      </c>
      <c r="C387" s="141"/>
      <c r="D387" s="140"/>
      <c r="E387" s="123" t="s">
        <v>22</v>
      </c>
      <c r="F387" s="134"/>
      <c r="G387" s="121"/>
      <c r="H387" s="118"/>
    </row>
    <row r="388" spans="2:8" ht="12.75">
      <c r="B388" s="148" t="s">
        <v>144</v>
      </c>
      <c r="C388" s="141"/>
      <c r="D388" s="140"/>
      <c r="E388" s="123" t="s">
        <v>22</v>
      </c>
      <c r="F388" s="134"/>
      <c r="G388" s="121"/>
      <c r="H388" s="118"/>
    </row>
    <row r="389" spans="2:8" ht="12.75">
      <c r="B389" s="148" t="s">
        <v>145</v>
      </c>
      <c r="C389" s="141"/>
      <c r="D389" s="140"/>
      <c r="E389" s="123" t="s">
        <v>22</v>
      </c>
      <c r="F389" s="134"/>
      <c r="G389" s="121"/>
      <c r="H389" s="118"/>
    </row>
    <row r="390" spans="2:8" ht="12.75">
      <c r="B390" s="148" t="s">
        <v>146</v>
      </c>
      <c r="C390" s="141"/>
      <c r="D390" s="140"/>
      <c r="E390" s="123" t="s">
        <v>22</v>
      </c>
      <c r="F390" s="134"/>
      <c r="G390" s="121"/>
      <c r="H390" s="118"/>
    </row>
    <row r="391" spans="2:8" ht="12.75">
      <c r="B391" s="148" t="s">
        <v>147</v>
      </c>
      <c r="C391" s="141"/>
      <c r="D391" s="140"/>
      <c r="E391" s="123" t="s">
        <v>22</v>
      </c>
      <c r="F391" s="134"/>
      <c r="G391" s="121"/>
      <c r="H391" s="118"/>
    </row>
    <row r="392" spans="2:8" ht="12.75">
      <c r="B392" s="148" t="s">
        <v>148</v>
      </c>
      <c r="C392" s="141"/>
      <c r="D392" s="140"/>
      <c r="E392" s="123" t="s">
        <v>22</v>
      </c>
      <c r="F392" s="134"/>
      <c r="G392" s="121"/>
      <c r="H392" s="118"/>
    </row>
    <row r="393" spans="2:8" ht="12.75">
      <c r="B393" s="148" t="s">
        <v>149</v>
      </c>
      <c r="C393" s="141"/>
      <c r="D393" s="140"/>
      <c r="E393" s="123" t="s">
        <v>22</v>
      </c>
      <c r="F393" s="134"/>
      <c r="G393" s="121"/>
      <c r="H393" s="118"/>
    </row>
    <row r="394" spans="2:8" ht="12.75">
      <c r="B394" s="153" t="s">
        <v>150</v>
      </c>
      <c r="C394" s="154"/>
      <c r="D394" s="140"/>
      <c r="E394" s="123" t="s">
        <v>22</v>
      </c>
      <c r="F394" s="134"/>
      <c r="G394" s="121"/>
      <c r="H394" s="118"/>
    </row>
    <row r="395" spans="2:8" ht="12.75">
      <c r="B395" s="188" t="s">
        <v>151</v>
      </c>
      <c r="C395" s="188"/>
      <c r="D395" s="152"/>
      <c r="E395" s="123" t="s">
        <v>22</v>
      </c>
      <c r="F395" s="134"/>
      <c r="G395" s="121"/>
      <c r="H395" s="118"/>
    </row>
    <row r="396" spans="2:8" ht="12.75">
      <c r="B396" s="188" t="s">
        <v>152</v>
      </c>
      <c r="C396" s="188"/>
      <c r="D396" s="152"/>
      <c r="E396" s="123" t="s">
        <v>22</v>
      </c>
      <c r="F396" s="134"/>
      <c r="G396" s="121"/>
      <c r="H396" s="118"/>
    </row>
    <row r="397" spans="2:8" ht="12.75">
      <c r="B397" s="188" t="s">
        <v>153</v>
      </c>
      <c r="C397" s="188"/>
      <c r="D397" s="152"/>
      <c r="E397" s="123" t="s">
        <v>22</v>
      </c>
      <c r="F397" s="134"/>
      <c r="G397" s="121"/>
      <c r="H397" s="118"/>
    </row>
    <row r="398" spans="2:8" ht="12.75">
      <c r="B398" s="188" t="s">
        <v>154</v>
      </c>
      <c r="C398" s="188"/>
      <c r="D398" s="152"/>
      <c r="E398" s="123" t="s">
        <v>22</v>
      </c>
      <c r="F398" s="134"/>
      <c r="G398" s="121"/>
      <c r="H398" s="118"/>
    </row>
    <row r="399" spans="2:8" ht="12.75">
      <c r="B399" s="188" t="s">
        <v>155</v>
      </c>
      <c r="C399" s="188"/>
      <c r="D399" s="152"/>
      <c r="E399" s="123" t="s">
        <v>22</v>
      </c>
      <c r="F399" s="134"/>
      <c r="G399" s="121"/>
      <c r="H399" s="118"/>
    </row>
    <row r="400" spans="2:8" ht="12.75">
      <c r="B400" s="151" t="s">
        <v>156</v>
      </c>
      <c r="C400" s="156"/>
      <c r="D400" s="152"/>
      <c r="E400" s="123" t="s">
        <v>22</v>
      </c>
      <c r="F400" s="134"/>
      <c r="G400" s="121"/>
      <c r="H400" s="118"/>
    </row>
    <row r="401" spans="2:8" ht="12" customHeight="1">
      <c r="B401" s="188" t="s">
        <v>157</v>
      </c>
      <c r="C401" s="188"/>
      <c r="D401" s="152"/>
      <c r="E401" s="123" t="s">
        <v>22</v>
      </c>
      <c r="F401" s="134"/>
      <c r="G401" s="121"/>
      <c r="H401" s="118"/>
    </row>
    <row r="402" spans="2:8" ht="12.75">
      <c r="B402" s="180" t="s">
        <v>191</v>
      </c>
      <c r="C402" s="181"/>
      <c r="D402" s="182"/>
      <c r="E402" s="123"/>
      <c r="F402" s="134"/>
      <c r="G402" s="121"/>
      <c r="H402" s="118"/>
    </row>
    <row r="403" spans="2:8" ht="12.75">
      <c r="B403" s="148" t="s">
        <v>158</v>
      </c>
      <c r="C403" s="141"/>
      <c r="D403" s="140"/>
      <c r="E403" s="123" t="s">
        <v>22</v>
      </c>
      <c r="F403" s="134"/>
      <c r="G403" s="121"/>
      <c r="H403" s="118"/>
    </row>
    <row r="404" spans="2:8" ht="12.75">
      <c r="B404" s="148" t="s">
        <v>159</v>
      </c>
      <c r="C404" s="141"/>
      <c r="D404" s="140"/>
      <c r="E404" s="123" t="s">
        <v>22</v>
      </c>
      <c r="F404" s="134"/>
      <c r="G404" s="121"/>
      <c r="H404" s="118"/>
    </row>
    <row r="405" spans="2:8" ht="12.75">
      <c r="B405" s="148" t="s">
        <v>160</v>
      </c>
      <c r="C405" s="141"/>
      <c r="D405" s="140"/>
      <c r="E405" s="123" t="s">
        <v>22</v>
      </c>
      <c r="F405" s="134"/>
      <c r="G405" s="121"/>
      <c r="H405" s="118"/>
    </row>
    <row r="406" spans="2:8" ht="12.75">
      <c r="B406" s="148" t="s">
        <v>161</v>
      </c>
      <c r="C406" s="141"/>
      <c r="D406" s="140"/>
      <c r="E406" s="123" t="s">
        <v>22</v>
      </c>
      <c r="F406" s="134"/>
      <c r="G406" s="121"/>
      <c r="H406" s="118"/>
    </row>
    <row r="407" spans="2:8" ht="12.75">
      <c r="B407" s="148" t="s">
        <v>162</v>
      </c>
      <c r="C407" s="141"/>
      <c r="D407" s="140"/>
      <c r="E407" s="123" t="s">
        <v>22</v>
      </c>
      <c r="F407" s="134"/>
      <c r="G407" s="121"/>
      <c r="H407" s="118"/>
    </row>
    <row r="408" spans="2:8" ht="12.75">
      <c r="B408" s="148" t="s">
        <v>163</v>
      </c>
      <c r="C408" s="141"/>
      <c r="D408" s="140"/>
      <c r="E408" s="123" t="s">
        <v>22</v>
      </c>
      <c r="F408" s="134"/>
      <c r="G408" s="121"/>
      <c r="H408" s="118"/>
    </row>
    <row r="409" spans="2:8" ht="12.75">
      <c r="B409" s="153" t="s">
        <v>164</v>
      </c>
      <c r="C409" s="154"/>
      <c r="D409" s="140"/>
      <c r="E409" s="123" t="s">
        <v>22</v>
      </c>
      <c r="F409" s="134"/>
      <c r="G409" s="121"/>
      <c r="H409" s="118"/>
    </row>
    <row r="410" spans="2:8" ht="12.75">
      <c r="B410" s="188" t="s">
        <v>165</v>
      </c>
      <c r="C410" s="188"/>
      <c r="D410" s="152"/>
      <c r="E410" s="123" t="s">
        <v>22</v>
      </c>
      <c r="F410" s="134"/>
      <c r="G410" s="121"/>
      <c r="H410" s="118"/>
    </row>
    <row r="411" spans="2:8" ht="12.75">
      <c r="B411" s="188" t="s">
        <v>166</v>
      </c>
      <c r="C411" s="188"/>
      <c r="D411" s="152"/>
      <c r="E411" s="123" t="s">
        <v>22</v>
      </c>
      <c r="F411" s="134"/>
      <c r="G411" s="121"/>
      <c r="H411" s="118"/>
    </row>
    <row r="412" spans="2:8" ht="12.75">
      <c r="B412" s="188" t="s">
        <v>167</v>
      </c>
      <c r="C412" s="188"/>
      <c r="D412" s="152"/>
      <c r="E412" s="123" t="s">
        <v>22</v>
      </c>
      <c r="F412" s="134"/>
      <c r="G412" s="121"/>
      <c r="H412" s="118"/>
    </row>
    <row r="413" spans="2:8" ht="12.75">
      <c r="B413" s="149" t="s">
        <v>168</v>
      </c>
      <c r="C413" s="155"/>
      <c r="D413" s="140"/>
      <c r="E413" s="123" t="s">
        <v>22</v>
      </c>
      <c r="F413" s="134"/>
      <c r="G413" s="121"/>
      <c r="H413" s="118"/>
    </row>
    <row r="414" spans="2:8" ht="12.75">
      <c r="B414" s="148" t="s">
        <v>169</v>
      </c>
      <c r="C414" s="141"/>
      <c r="D414" s="140"/>
      <c r="E414" s="123" t="s">
        <v>22</v>
      </c>
      <c r="F414" s="134"/>
      <c r="G414" s="121"/>
      <c r="H414" s="118"/>
    </row>
    <row r="415" spans="2:8" ht="12.75">
      <c r="B415" s="148" t="s">
        <v>170</v>
      </c>
      <c r="C415" s="141"/>
      <c r="D415" s="140"/>
      <c r="E415" s="123" t="s">
        <v>22</v>
      </c>
      <c r="F415" s="134"/>
      <c r="G415" s="121"/>
      <c r="H415" s="118"/>
    </row>
    <row r="416" spans="2:8" ht="12.75">
      <c r="B416" s="148" t="s">
        <v>171</v>
      </c>
      <c r="C416" s="141"/>
      <c r="D416" s="140"/>
      <c r="E416" s="123" t="s">
        <v>22</v>
      </c>
      <c r="F416" s="134"/>
      <c r="G416" s="121"/>
      <c r="H416" s="118"/>
    </row>
    <row r="417" spans="2:8" ht="13.5" thickBot="1">
      <c r="B417" s="148" t="s">
        <v>172</v>
      </c>
      <c r="C417" s="141"/>
      <c r="D417" s="140"/>
      <c r="E417" s="123" t="s">
        <v>22</v>
      </c>
      <c r="F417" s="134"/>
      <c r="G417" s="121"/>
      <c r="H417" s="118"/>
    </row>
    <row r="418" spans="2:8" ht="15">
      <c r="B418" s="189" t="s">
        <v>173</v>
      </c>
      <c r="C418" s="190"/>
      <c r="D418" s="191"/>
      <c r="E418" s="123"/>
      <c r="F418" s="134"/>
      <c r="G418" s="121"/>
      <c r="H418" s="118"/>
    </row>
    <row r="419" spans="2:8" ht="12.75">
      <c r="B419" s="180" t="s">
        <v>174</v>
      </c>
      <c r="C419" s="181"/>
      <c r="D419" s="182"/>
      <c r="E419" s="123"/>
      <c r="F419" s="134"/>
      <c r="G419" s="121"/>
      <c r="H419" s="118"/>
    </row>
    <row r="420" spans="2:8" ht="12.75">
      <c r="B420" s="183" t="s">
        <v>175</v>
      </c>
      <c r="C420" s="183"/>
      <c r="D420" s="152"/>
      <c r="E420" s="123" t="s">
        <v>22</v>
      </c>
      <c r="F420" s="134"/>
      <c r="G420" s="121"/>
      <c r="H420" s="118"/>
    </row>
    <row r="421" spans="2:8" ht="12.75">
      <c r="B421" s="183" t="s">
        <v>176</v>
      </c>
      <c r="C421" s="183"/>
      <c r="D421" s="152"/>
      <c r="E421" s="123" t="s">
        <v>22</v>
      </c>
      <c r="F421" s="134"/>
      <c r="G421" s="121"/>
      <c r="H421" s="118"/>
    </row>
    <row r="422" spans="2:8" ht="12.75">
      <c r="B422" s="183" t="s">
        <v>177</v>
      </c>
      <c r="C422" s="183"/>
      <c r="D422" s="152"/>
      <c r="E422" s="123" t="s">
        <v>22</v>
      </c>
      <c r="F422" s="134"/>
      <c r="G422" s="121"/>
      <c r="H422" s="118"/>
    </row>
    <row r="423" spans="2:8" ht="12.75">
      <c r="B423" s="183" t="s">
        <v>178</v>
      </c>
      <c r="C423" s="183"/>
      <c r="D423" s="152"/>
      <c r="E423" s="123" t="s">
        <v>22</v>
      </c>
      <c r="F423" s="134"/>
      <c r="G423" s="121"/>
      <c r="H423" s="118"/>
    </row>
    <row r="424" spans="2:8" ht="12.75">
      <c r="B424" s="183" t="s">
        <v>179</v>
      </c>
      <c r="C424" s="183"/>
      <c r="D424" s="152"/>
      <c r="E424" s="123" t="s">
        <v>22</v>
      </c>
      <c r="F424" s="134"/>
      <c r="G424" s="121"/>
      <c r="H424" s="118"/>
    </row>
    <row r="425" spans="2:8" ht="12.75">
      <c r="B425" s="183" t="s">
        <v>180</v>
      </c>
      <c r="C425" s="183"/>
      <c r="D425" s="152"/>
      <c r="E425" s="123" t="s">
        <v>22</v>
      </c>
      <c r="F425" s="134"/>
      <c r="G425" s="121"/>
      <c r="H425" s="118"/>
    </row>
    <row r="426" spans="2:8" ht="12.75">
      <c r="B426" s="180" t="s">
        <v>192</v>
      </c>
      <c r="C426" s="181"/>
      <c r="D426" s="182"/>
      <c r="E426" s="123"/>
      <c r="F426" s="134"/>
      <c r="G426" s="121"/>
      <c r="H426" s="118"/>
    </row>
    <row r="427" spans="2:8" ht="12.75">
      <c r="B427" s="145" t="s">
        <v>181</v>
      </c>
      <c r="C427" s="141"/>
      <c r="D427" s="140"/>
      <c r="E427" s="123" t="s">
        <v>22</v>
      </c>
      <c r="F427" s="134"/>
      <c r="G427" s="121"/>
      <c r="H427" s="118"/>
    </row>
    <row r="428" spans="2:8" ht="12.75">
      <c r="B428" s="180" t="s">
        <v>193</v>
      </c>
      <c r="C428" s="181"/>
      <c r="D428" s="182"/>
      <c r="E428" s="123"/>
      <c r="F428" s="134"/>
      <c r="G428" s="121"/>
      <c r="H428" s="118"/>
    </row>
    <row r="429" spans="2:8" ht="12.75">
      <c r="B429" s="145" t="s">
        <v>182</v>
      </c>
      <c r="C429" s="141"/>
      <c r="D429" s="140"/>
      <c r="E429" s="123" t="s">
        <v>22</v>
      </c>
      <c r="F429" s="134"/>
      <c r="G429" s="121"/>
      <c r="H429" s="118"/>
    </row>
    <row r="430" spans="2:8" ht="12.75">
      <c r="B430" s="180" t="s">
        <v>194</v>
      </c>
      <c r="C430" s="181"/>
      <c r="D430" s="182"/>
      <c r="E430" s="123"/>
      <c r="F430" s="134"/>
      <c r="G430" s="121"/>
      <c r="H430" s="118"/>
    </row>
    <row r="431" spans="2:8" ht="12.75">
      <c r="B431" s="146" t="s">
        <v>183</v>
      </c>
      <c r="C431" s="141"/>
      <c r="D431" s="140"/>
      <c r="E431" s="123" t="s">
        <v>22</v>
      </c>
      <c r="F431" s="134"/>
      <c r="G431" s="121"/>
      <c r="H431" s="118"/>
    </row>
    <row r="432" spans="2:8" ht="12.75">
      <c r="B432" s="146" t="s">
        <v>184</v>
      </c>
      <c r="C432" s="141"/>
      <c r="D432" s="140"/>
      <c r="E432" s="123" t="s">
        <v>22</v>
      </c>
      <c r="F432" s="134"/>
      <c r="G432" s="121"/>
      <c r="H432" s="118"/>
    </row>
    <row r="433" spans="2:8" ht="12.75">
      <c r="B433" s="146" t="s">
        <v>185</v>
      </c>
      <c r="C433" s="141"/>
      <c r="D433" s="140"/>
      <c r="E433" s="123" t="s">
        <v>22</v>
      </c>
      <c r="F433" s="134"/>
      <c r="G433" s="121"/>
      <c r="H433" s="118"/>
    </row>
    <row r="434" spans="2:8" ht="12.75">
      <c r="B434" s="184" t="s">
        <v>186</v>
      </c>
      <c r="C434" s="185"/>
      <c r="D434" s="140"/>
      <c r="E434" s="123" t="s">
        <v>22</v>
      </c>
      <c r="F434" s="134"/>
      <c r="G434" s="121"/>
      <c r="H434" s="118"/>
    </row>
    <row r="435" spans="2:8" ht="12.75">
      <c r="B435" s="146" t="s">
        <v>183</v>
      </c>
      <c r="C435" s="141"/>
      <c r="D435" s="140"/>
      <c r="E435" s="123" t="s">
        <v>22</v>
      </c>
      <c r="F435" s="134"/>
      <c r="G435" s="121"/>
      <c r="H435" s="118"/>
    </row>
    <row r="436" spans="2:8" ht="12.75">
      <c r="B436" s="146" t="s">
        <v>184</v>
      </c>
      <c r="C436" s="141"/>
      <c r="D436" s="140"/>
      <c r="E436" s="123" t="s">
        <v>22</v>
      </c>
      <c r="F436" s="134"/>
      <c r="G436" s="121"/>
      <c r="H436" s="118"/>
    </row>
    <row r="437" spans="2:8" ht="12.75">
      <c r="B437" s="146" t="s">
        <v>185</v>
      </c>
      <c r="C437" s="141"/>
      <c r="D437" s="140"/>
      <c r="E437" s="123" t="s">
        <v>22</v>
      </c>
      <c r="F437" s="134"/>
      <c r="G437" s="121"/>
      <c r="H437" s="118"/>
    </row>
    <row r="438" spans="2:8" ht="12.75">
      <c r="B438" s="186" t="s">
        <v>186</v>
      </c>
      <c r="C438" s="187"/>
      <c r="D438" s="140"/>
      <c r="E438" s="123" t="s">
        <v>22</v>
      </c>
      <c r="F438" s="134"/>
      <c r="G438" s="121"/>
      <c r="H438" s="118"/>
    </row>
    <row r="439" spans="2:8" ht="12.75">
      <c r="B439" s="180" t="s">
        <v>195</v>
      </c>
      <c r="C439" s="181"/>
      <c r="D439" s="182"/>
      <c r="E439" s="123"/>
      <c r="F439" s="134"/>
      <c r="G439" s="121"/>
      <c r="H439" s="118"/>
    </row>
    <row r="440" spans="2:8" ht="12.75">
      <c r="B440" s="145" t="s">
        <v>187</v>
      </c>
      <c r="C440" s="141"/>
      <c r="D440" s="140"/>
      <c r="E440" s="123" t="s">
        <v>22</v>
      </c>
      <c r="F440" s="134"/>
      <c r="G440" s="121"/>
      <c r="H440" s="118"/>
    </row>
    <row r="441" spans="2:8" ht="12.75">
      <c r="B441" s="145" t="s">
        <v>188</v>
      </c>
      <c r="C441" s="141"/>
      <c r="D441" s="140"/>
      <c r="E441" s="123" t="s">
        <v>22</v>
      </c>
      <c r="F441" s="134"/>
      <c r="G441" s="121"/>
      <c r="H441" s="118"/>
    </row>
    <row r="442" spans="2:8" ht="12.75">
      <c r="B442" s="180" t="s">
        <v>196</v>
      </c>
      <c r="C442" s="181"/>
      <c r="D442" s="182"/>
      <c r="E442" s="123"/>
      <c r="F442" s="134"/>
      <c r="G442" s="121"/>
      <c r="H442" s="118"/>
    </row>
    <row r="443" spans="2:8" ht="12.75">
      <c r="B443" s="145" t="s">
        <v>189</v>
      </c>
      <c r="C443" s="141"/>
      <c r="D443" s="140"/>
      <c r="E443" s="123" t="s">
        <v>22</v>
      </c>
      <c r="F443" s="134"/>
      <c r="G443" s="121"/>
      <c r="H443" s="118"/>
    </row>
    <row r="444" spans="2:8" ht="12.75">
      <c r="B444" s="54"/>
      <c r="C444" s="55"/>
      <c r="D444" s="55"/>
      <c r="E444" s="55"/>
      <c r="F444" s="55"/>
      <c r="G444" s="55"/>
      <c r="H444" s="55"/>
    </row>
    <row r="445" spans="2:8" ht="12.75">
      <c r="B445" s="219"/>
      <c r="C445" s="219"/>
      <c r="D445" s="219"/>
      <c r="E445" s="219"/>
      <c r="F445" s="219"/>
      <c r="G445" s="219"/>
      <c r="H445" s="219"/>
    </row>
    <row r="446" spans="2:8" ht="17.25" customHeight="1">
      <c r="B446" s="218"/>
      <c r="C446" s="218"/>
      <c r="D446" s="218"/>
      <c r="E446" s="218"/>
      <c r="F446" s="218"/>
      <c r="G446" s="218"/>
      <c r="H446" s="218"/>
    </row>
    <row r="447" spans="2:8" ht="12.75" hidden="1">
      <c r="B447" s="215" t="s">
        <v>32</v>
      </c>
      <c r="C447" s="215"/>
      <c r="D447" s="215"/>
      <c r="E447" s="215"/>
      <c r="F447" s="215"/>
      <c r="G447" s="215"/>
      <c r="H447" s="215"/>
    </row>
    <row r="448" spans="2:8" ht="12.75" hidden="1">
      <c r="B448" s="214" t="s">
        <v>33</v>
      </c>
      <c r="C448" s="214"/>
      <c r="D448" s="214"/>
      <c r="E448" s="214"/>
      <c r="F448" s="214"/>
      <c r="G448" s="214"/>
      <c r="H448" s="214"/>
    </row>
    <row r="449" spans="2:8" ht="12.75" hidden="1">
      <c r="B449" s="214"/>
      <c r="C449" s="214"/>
      <c r="D449" s="214"/>
      <c r="E449" s="214"/>
      <c r="F449" s="214"/>
      <c r="G449" s="214"/>
      <c r="H449" s="214"/>
    </row>
    <row r="450" ht="12.75" hidden="1">
      <c r="B450" s="116" t="s">
        <v>34</v>
      </c>
    </row>
  </sheetData>
  <sheetProtection/>
  <autoFilter ref="E9:E443"/>
  <mergeCells count="70">
    <mergeCell ref="B448:H449"/>
    <mergeCell ref="B447:H447"/>
    <mergeCell ref="B192:D192"/>
    <mergeCell ref="B446:H446"/>
    <mergeCell ref="B445:H445"/>
    <mergeCell ref="B293:D293"/>
    <mergeCell ref="B308:D308"/>
    <mergeCell ref="B309:D309"/>
    <mergeCell ref="B1:H1"/>
    <mergeCell ref="B10:D10"/>
    <mergeCell ref="E4:E5"/>
    <mergeCell ref="G2:H2"/>
    <mergeCell ref="B4:D6"/>
    <mergeCell ref="B120:D120"/>
    <mergeCell ref="B36:D36"/>
    <mergeCell ref="B40:D40"/>
    <mergeCell ref="B52:D52"/>
    <mergeCell ref="B68:D68"/>
    <mergeCell ref="B323:D323"/>
    <mergeCell ref="B324:D324"/>
    <mergeCell ref="B333:C333"/>
    <mergeCell ref="B334:C334"/>
    <mergeCell ref="B335:D335"/>
    <mergeCell ref="B261:D261"/>
    <mergeCell ref="B311:D311"/>
    <mergeCell ref="B296:D296"/>
    <mergeCell ref="B336:C336"/>
    <mergeCell ref="B345:C345"/>
    <mergeCell ref="B346:C346"/>
    <mergeCell ref="B347:C347"/>
    <mergeCell ref="B348:C348"/>
    <mergeCell ref="B349:C349"/>
    <mergeCell ref="B353:C353"/>
    <mergeCell ref="B354:C354"/>
    <mergeCell ref="B355:C355"/>
    <mergeCell ref="B356:C356"/>
    <mergeCell ref="B357:C357"/>
    <mergeCell ref="B358:C358"/>
    <mergeCell ref="B359:C359"/>
    <mergeCell ref="B360:C360"/>
    <mergeCell ref="B361:C361"/>
    <mergeCell ref="B362:C362"/>
    <mergeCell ref="B363:C363"/>
    <mergeCell ref="B364:C364"/>
    <mergeCell ref="B365:D365"/>
    <mergeCell ref="B395:C395"/>
    <mergeCell ref="B396:C396"/>
    <mergeCell ref="B397:C397"/>
    <mergeCell ref="B398:C398"/>
    <mergeCell ref="B399:C399"/>
    <mergeCell ref="B401:C401"/>
    <mergeCell ref="B402:D402"/>
    <mergeCell ref="B410:C410"/>
    <mergeCell ref="B411:C411"/>
    <mergeCell ref="B412:C412"/>
    <mergeCell ref="B418:D418"/>
    <mergeCell ref="B419:D419"/>
    <mergeCell ref="B420:C420"/>
    <mergeCell ref="B421:C421"/>
    <mergeCell ref="B422:C422"/>
    <mergeCell ref="B423:C423"/>
    <mergeCell ref="B438:C438"/>
    <mergeCell ref="B439:D439"/>
    <mergeCell ref="B442:D442"/>
    <mergeCell ref="B424:C424"/>
    <mergeCell ref="B425:C425"/>
    <mergeCell ref="B426:D426"/>
    <mergeCell ref="B428:D428"/>
    <mergeCell ref="B430:D430"/>
    <mergeCell ref="B434:C434"/>
  </mergeCells>
  <hyperlinks>
    <hyperlink ref="E4" r:id="rId1" display="zakaz@optium.ru "/>
  </hyperlinks>
  <printOptions/>
  <pageMargins left="0" right="0" top="0" bottom="0" header="0.5118110236220472" footer="0.5118110236220472"/>
  <pageSetup horizontalDpi="600" verticalDpi="600" orientation="portrait" paperSize="9" scale="80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2"/>
  </sheetPr>
  <dimension ref="A1:I54"/>
  <sheetViews>
    <sheetView zoomScalePageLayoutView="0" workbookViewId="0" topLeftCell="A13">
      <selection activeCell="D40" sqref="D40"/>
    </sheetView>
  </sheetViews>
  <sheetFormatPr defaultColWidth="9.00390625" defaultRowHeight="12.75"/>
  <cols>
    <col min="1" max="1" width="2.875" style="0" customWidth="1"/>
    <col min="2" max="2" width="42.25390625" style="14" customWidth="1"/>
    <col min="3" max="3" width="1.625" style="0" customWidth="1"/>
    <col min="4" max="4" width="17.875" style="0" customWidth="1"/>
    <col min="5" max="5" width="22.375" style="0" customWidth="1"/>
    <col min="6" max="6" width="12.125" style="0" customWidth="1"/>
    <col min="7" max="7" width="15.375" style="0" customWidth="1"/>
    <col min="8" max="8" width="15.00390625" style="0" customWidth="1"/>
    <col min="9" max="9" width="19.625" style="0" customWidth="1"/>
  </cols>
  <sheetData>
    <row r="1" spans="2:9" ht="66" customHeight="1">
      <c r="B1" s="200"/>
      <c r="C1" s="200"/>
      <c r="D1" s="200"/>
      <c r="E1" s="200"/>
      <c r="F1" s="200"/>
      <c r="G1" s="200"/>
      <c r="H1" s="200"/>
      <c r="I1" s="9"/>
    </row>
    <row r="2" spans="2:9" s="7" customFormat="1" ht="12" customHeight="1">
      <c r="B2" s="12"/>
      <c r="C2" s="11"/>
      <c r="D2" s="15" t="s">
        <v>31</v>
      </c>
      <c r="E2" s="31" t="s">
        <v>24</v>
      </c>
      <c r="F2" s="15" t="s">
        <v>25</v>
      </c>
      <c r="G2" s="205" t="s">
        <v>28</v>
      </c>
      <c r="H2" s="205"/>
      <c r="I2" s="8"/>
    </row>
    <row r="3" spans="2:8" s="8" customFormat="1" ht="5.25" customHeight="1" hidden="1">
      <c r="B3" s="44"/>
      <c r="C3" s="45"/>
      <c r="D3" s="46"/>
      <c r="E3" s="47"/>
      <c r="F3" s="46"/>
      <c r="G3" s="46"/>
      <c r="H3" s="46"/>
    </row>
    <row r="4" spans="3:9" ht="20.25" customHeight="1">
      <c r="C4" s="110"/>
      <c r="G4" s="27"/>
      <c r="H4" s="26"/>
      <c r="I4" s="13"/>
    </row>
    <row r="5" spans="2:9" ht="12.75" customHeight="1">
      <c r="B5" s="111" t="s">
        <v>36</v>
      </c>
      <c r="C5" s="107"/>
      <c r="D5" s="28" t="s">
        <v>35</v>
      </c>
      <c r="E5" s="29" t="s">
        <v>11</v>
      </c>
      <c r="F5" s="99" t="s">
        <v>37</v>
      </c>
      <c r="G5" s="30" t="s">
        <v>30</v>
      </c>
      <c r="H5" s="30" t="s">
        <v>29</v>
      </c>
      <c r="I5" s="6"/>
    </row>
    <row r="6" spans="2:9" s="43" customFormat="1" ht="0.75" customHeight="1">
      <c r="B6" s="28"/>
      <c r="C6" s="38"/>
      <c r="D6" s="38"/>
      <c r="E6" s="39"/>
      <c r="F6" s="40"/>
      <c r="G6" s="41"/>
      <c r="H6" s="41"/>
      <c r="I6" s="42"/>
    </row>
    <row r="7" spans="2:9" s="43" customFormat="1" ht="0.75" customHeight="1">
      <c r="B7" s="28"/>
      <c r="C7" s="38"/>
      <c r="D7" s="38"/>
      <c r="E7" s="39"/>
      <c r="F7" s="40"/>
      <c r="G7" s="41"/>
      <c r="H7" s="41"/>
      <c r="I7" s="42"/>
    </row>
    <row r="8" spans="2:9" s="43" customFormat="1" ht="0.75" customHeight="1">
      <c r="B8" s="28"/>
      <c r="C8" s="38"/>
      <c r="D8" s="38"/>
      <c r="E8" s="39"/>
      <c r="F8" s="40"/>
      <c r="G8" s="41"/>
      <c r="H8" s="41"/>
      <c r="I8" s="42"/>
    </row>
    <row r="9" spans="2:9" s="43" customFormat="1" ht="0.75" customHeight="1">
      <c r="B9" s="28"/>
      <c r="C9" s="38"/>
      <c r="D9" s="38"/>
      <c r="E9" s="39"/>
      <c r="F9" s="40"/>
      <c r="G9" s="41"/>
      <c r="H9" s="41"/>
      <c r="I9" s="42"/>
    </row>
    <row r="10" spans="2:9" s="43" customFormat="1" ht="0.75" customHeight="1">
      <c r="B10" s="28"/>
      <c r="C10" s="38"/>
      <c r="D10" s="38"/>
      <c r="E10" s="39"/>
      <c r="F10" s="40"/>
      <c r="G10" s="41"/>
      <c r="H10" s="41"/>
      <c r="I10" s="42"/>
    </row>
    <row r="11" spans="2:9" s="43" customFormat="1" ht="0.75" customHeight="1">
      <c r="B11" s="28"/>
      <c r="C11" s="38"/>
      <c r="D11" s="38"/>
      <c r="E11" s="39"/>
      <c r="F11" s="40"/>
      <c r="G11" s="41"/>
      <c r="H11" s="41"/>
      <c r="I11" s="42"/>
    </row>
    <row r="12" spans="2:9" s="43" customFormat="1" ht="0.75" customHeight="1">
      <c r="B12" s="28"/>
      <c r="C12" s="38"/>
      <c r="D12" s="38"/>
      <c r="E12" s="39"/>
      <c r="F12" s="40"/>
      <c r="G12" s="41"/>
      <c r="H12" s="41"/>
      <c r="I12" s="42"/>
    </row>
    <row r="13" spans="2:9" s="43" customFormat="1" ht="0.75" customHeight="1">
      <c r="B13" s="28"/>
      <c r="C13" s="38"/>
      <c r="D13" s="38"/>
      <c r="E13" s="39"/>
      <c r="F13" s="40"/>
      <c r="G13" s="41"/>
      <c r="H13" s="41"/>
      <c r="I13" s="42"/>
    </row>
    <row r="14" spans="2:9" s="43" customFormat="1" ht="0.75" customHeight="1">
      <c r="B14" s="28"/>
      <c r="C14" s="38"/>
      <c r="D14" s="38"/>
      <c r="E14" s="39"/>
      <c r="F14" s="40"/>
      <c r="G14" s="41"/>
      <c r="H14" s="41"/>
      <c r="I14" s="42"/>
    </row>
    <row r="15" spans="2:9" s="43" customFormat="1" ht="0.75" customHeight="1">
      <c r="B15" s="28"/>
      <c r="C15" s="38"/>
      <c r="D15" s="38"/>
      <c r="E15" s="39"/>
      <c r="F15" s="40"/>
      <c r="G15" s="41"/>
      <c r="H15" s="41"/>
      <c r="I15" s="42"/>
    </row>
    <row r="16" spans="2:9" s="43" customFormat="1" ht="0.75" customHeight="1">
      <c r="B16" s="28"/>
      <c r="C16" s="38"/>
      <c r="D16" s="38"/>
      <c r="E16" s="39"/>
      <c r="F16" s="40"/>
      <c r="G16" s="41"/>
      <c r="H16" s="41"/>
      <c r="I16" s="42"/>
    </row>
    <row r="17" spans="2:9" s="43" customFormat="1" ht="0.75" customHeight="1">
      <c r="B17" s="28"/>
      <c r="C17" s="38"/>
      <c r="D17" s="38"/>
      <c r="E17" s="39"/>
      <c r="F17" s="40"/>
      <c r="G17" s="41"/>
      <c r="H17" s="41"/>
      <c r="I17" s="42"/>
    </row>
    <row r="18" spans="2:9" s="43" customFormat="1" ht="0.75" customHeight="1">
      <c r="B18" s="28"/>
      <c r="C18" s="38"/>
      <c r="D18" s="38"/>
      <c r="E18" s="39"/>
      <c r="F18" s="40"/>
      <c r="G18" s="41"/>
      <c r="H18" s="41"/>
      <c r="I18" s="42"/>
    </row>
    <row r="19" spans="2:9" s="43" customFormat="1" ht="0.75" customHeight="1">
      <c r="B19" s="28"/>
      <c r="C19" s="38"/>
      <c r="D19" s="38"/>
      <c r="E19" s="39"/>
      <c r="F19" s="40"/>
      <c r="G19" s="41"/>
      <c r="H19" s="41"/>
      <c r="I19" s="42"/>
    </row>
    <row r="20" spans="2:9" s="43" customFormat="1" ht="0.75" customHeight="1">
      <c r="B20" s="28"/>
      <c r="C20" s="38"/>
      <c r="D20" s="38"/>
      <c r="E20" s="39"/>
      <c r="F20" s="40"/>
      <c r="G20" s="41"/>
      <c r="H20" s="41"/>
      <c r="I20" s="42"/>
    </row>
    <row r="21" spans="1:8" ht="19.5">
      <c r="A21" s="43"/>
      <c r="C21" s="37"/>
      <c r="D21" s="96"/>
      <c r="E21" s="59"/>
      <c r="F21" s="19"/>
      <c r="G21" s="97">
        <f ca="1">NOW()</f>
        <v>40632.53077372685</v>
      </c>
      <c r="H21" s="17"/>
    </row>
    <row r="22" spans="1:8" ht="5.25" customHeight="1" hidden="1">
      <c r="A22" s="43"/>
      <c r="B22" s="20"/>
      <c r="C22" s="17"/>
      <c r="D22" s="17"/>
      <c r="E22" s="21"/>
      <c r="F22" s="17"/>
      <c r="G22" s="22"/>
      <c r="H22" s="17"/>
    </row>
    <row r="23" spans="1:9" ht="13.5" customHeight="1">
      <c r="A23" s="43"/>
      <c r="B23" s="32"/>
      <c r="C23" s="10"/>
      <c r="D23" s="33"/>
      <c r="E23" s="34"/>
      <c r="F23" s="35"/>
      <c r="G23" s="35"/>
      <c r="H23" s="34"/>
      <c r="I23" s="1"/>
    </row>
    <row r="24" spans="1:9" ht="12.75" customHeight="1">
      <c r="A24" s="43"/>
      <c r="B24" s="90" t="s">
        <v>8</v>
      </c>
      <c r="C24" s="74"/>
      <c r="D24" s="75"/>
      <c r="E24" s="76"/>
      <c r="F24" s="77"/>
      <c r="G24" s="77"/>
      <c r="H24" s="77"/>
      <c r="I24" s="2"/>
    </row>
    <row r="25" spans="1:9" ht="13.5">
      <c r="A25" s="43"/>
      <c r="B25" s="91" t="s">
        <v>6</v>
      </c>
      <c r="C25" s="92"/>
      <c r="D25" s="92"/>
      <c r="E25" s="93"/>
      <c r="F25" s="92"/>
      <c r="G25" s="92"/>
      <c r="H25" s="78"/>
      <c r="I25" s="3"/>
    </row>
    <row r="26" spans="1:9" ht="13.5">
      <c r="A26" s="43"/>
      <c r="B26" s="91" t="s">
        <v>20</v>
      </c>
      <c r="C26" s="92"/>
      <c r="D26" s="92"/>
      <c r="E26" s="93"/>
      <c r="F26" s="92"/>
      <c r="G26" s="92"/>
      <c r="H26" s="78"/>
      <c r="I26" s="3"/>
    </row>
    <row r="27" spans="1:9" ht="13.5">
      <c r="A27" s="43"/>
      <c r="B27" s="91" t="s">
        <v>21</v>
      </c>
      <c r="C27" s="92"/>
      <c r="D27" s="92"/>
      <c r="E27" s="93"/>
      <c r="F27" s="92"/>
      <c r="G27" s="92"/>
      <c r="H27" s="78"/>
      <c r="I27" s="3"/>
    </row>
    <row r="28" spans="1:9" ht="13.5">
      <c r="A28" s="43"/>
      <c r="B28" s="91" t="s">
        <v>12</v>
      </c>
      <c r="C28" s="92"/>
      <c r="D28" s="92"/>
      <c r="E28" s="93"/>
      <c r="F28" s="98" t="s">
        <v>46</v>
      </c>
      <c r="G28" s="92"/>
      <c r="H28" s="78"/>
      <c r="I28" s="3"/>
    </row>
    <row r="29" spans="1:9" ht="13.5">
      <c r="A29" s="43"/>
      <c r="B29" s="91"/>
      <c r="C29" s="92"/>
      <c r="D29" s="92"/>
      <c r="E29" s="93"/>
      <c r="F29" s="92"/>
      <c r="G29" s="92"/>
      <c r="H29" s="78"/>
      <c r="I29" s="3"/>
    </row>
    <row r="30" spans="1:9" ht="13.5">
      <c r="A30" s="43"/>
      <c r="B30" s="91" t="s">
        <v>7</v>
      </c>
      <c r="C30" s="92"/>
      <c r="D30" s="92"/>
      <c r="E30" s="93"/>
      <c r="F30" s="92"/>
      <c r="G30" s="92"/>
      <c r="H30" s="78"/>
      <c r="I30" s="3"/>
    </row>
    <row r="31" spans="1:9" ht="14.25" thickBot="1">
      <c r="A31" s="43"/>
      <c r="B31" s="27"/>
      <c r="C31" s="49"/>
      <c r="D31" s="50"/>
      <c r="E31" s="51"/>
      <c r="F31" s="52"/>
      <c r="G31" s="52"/>
      <c r="H31" s="52"/>
      <c r="I31" s="3"/>
    </row>
    <row r="32" spans="2:9" ht="13.5">
      <c r="B32" s="67" t="s">
        <v>13</v>
      </c>
      <c r="C32" s="60"/>
      <c r="D32" s="61"/>
      <c r="E32" s="62"/>
      <c r="F32" s="63"/>
      <c r="G32" s="64"/>
      <c r="H32" s="52"/>
      <c r="I32" s="3"/>
    </row>
    <row r="33" spans="2:9" ht="13.5">
      <c r="B33" s="68" t="s">
        <v>3</v>
      </c>
      <c r="C33" s="65"/>
      <c r="D33" s="113"/>
      <c r="E33" s="24"/>
      <c r="F33" s="25"/>
      <c r="G33" s="66"/>
      <c r="H33" s="52"/>
      <c r="I33" s="3"/>
    </row>
    <row r="34" spans="2:9" ht="13.5">
      <c r="B34" s="68" t="s">
        <v>4</v>
      </c>
      <c r="C34" s="65"/>
      <c r="D34" s="23"/>
      <c r="E34" s="24"/>
      <c r="F34" s="25"/>
      <c r="G34" s="66"/>
      <c r="H34" s="52"/>
      <c r="I34" s="3"/>
    </row>
    <row r="35" spans="2:9" ht="13.5">
      <c r="B35" s="68" t="s">
        <v>14</v>
      </c>
      <c r="C35" s="65"/>
      <c r="D35" s="23"/>
      <c r="E35" s="24"/>
      <c r="F35" s="25"/>
      <c r="G35" s="66"/>
      <c r="H35" s="52"/>
      <c r="I35" s="3"/>
    </row>
    <row r="36" spans="2:9" ht="13.5">
      <c r="B36" s="68" t="s">
        <v>16</v>
      </c>
      <c r="C36" s="65"/>
      <c r="D36" s="23"/>
      <c r="E36" s="24"/>
      <c r="F36" s="25"/>
      <c r="G36" s="66"/>
      <c r="H36" s="52"/>
      <c r="I36" s="3"/>
    </row>
    <row r="37" spans="2:9" ht="13.5">
      <c r="B37" s="68" t="s">
        <v>15</v>
      </c>
      <c r="C37" s="65"/>
      <c r="D37" s="23"/>
      <c r="E37" s="24"/>
      <c r="F37" s="25"/>
      <c r="G37" s="66"/>
      <c r="H37" s="52"/>
      <c r="I37" s="3"/>
    </row>
    <row r="38" spans="2:9" ht="13.5">
      <c r="B38" s="68" t="s">
        <v>1</v>
      </c>
      <c r="C38" s="65"/>
      <c r="D38" s="23"/>
      <c r="E38" s="24"/>
      <c r="F38" s="25"/>
      <c r="G38" s="66"/>
      <c r="H38" s="52"/>
      <c r="I38" s="3"/>
    </row>
    <row r="39" spans="2:9" ht="13.5">
      <c r="B39" s="68" t="s">
        <v>25</v>
      </c>
      <c r="C39" s="65"/>
      <c r="D39" s="23"/>
      <c r="E39" s="24"/>
      <c r="F39" s="25"/>
      <c r="G39" s="66"/>
      <c r="H39" s="52"/>
      <c r="I39" s="3"/>
    </row>
    <row r="40" spans="2:9" ht="13.5">
      <c r="B40" s="68" t="s">
        <v>2</v>
      </c>
      <c r="C40" s="65"/>
      <c r="D40" s="23"/>
      <c r="E40" s="24"/>
      <c r="F40" s="25"/>
      <c r="G40" s="66"/>
      <c r="H40" s="52"/>
      <c r="I40" s="3"/>
    </row>
    <row r="41" spans="2:9" ht="13.5">
      <c r="B41" s="106" t="s">
        <v>19</v>
      </c>
      <c r="C41" s="101"/>
      <c r="D41" s="102"/>
      <c r="E41" s="103"/>
      <c r="F41" s="104"/>
      <c r="G41" s="105"/>
      <c r="H41" s="52"/>
      <c r="I41" s="3"/>
    </row>
    <row r="42" spans="2:9" ht="14.25" thickBot="1">
      <c r="B42" s="68" t="s">
        <v>18</v>
      </c>
      <c r="C42" s="69"/>
      <c r="D42" s="70"/>
      <c r="E42" s="71"/>
      <c r="F42" s="72"/>
      <c r="G42" s="73"/>
      <c r="H42" s="52"/>
      <c r="I42" s="3"/>
    </row>
    <row r="43" spans="2:9" ht="13.5">
      <c r="B43" s="79"/>
      <c r="C43" s="80"/>
      <c r="D43" s="80"/>
      <c r="E43" s="81"/>
      <c r="F43" s="82"/>
      <c r="G43" s="83"/>
      <c r="H43" s="52"/>
      <c r="I43" s="3"/>
    </row>
    <row r="44" spans="2:9" ht="14.25" thickBot="1">
      <c r="B44" s="85" t="s">
        <v>5</v>
      </c>
      <c r="C44" s="86"/>
      <c r="D44" s="87"/>
      <c r="E44" s="71"/>
      <c r="F44" s="52"/>
      <c r="G44" s="84"/>
      <c r="H44" s="52"/>
      <c r="I44" s="3"/>
    </row>
    <row r="45" spans="2:9" ht="14.25" thickBot="1">
      <c r="B45" s="85" t="s">
        <v>17</v>
      </c>
      <c r="C45" s="86"/>
      <c r="D45" s="87"/>
      <c r="E45" s="71"/>
      <c r="F45" s="108"/>
      <c r="G45" s="109"/>
      <c r="H45" s="52"/>
      <c r="I45" s="3"/>
    </row>
    <row r="46" spans="2:9" ht="13.5">
      <c r="B46" s="88" t="s">
        <v>38</v>
      </c>
      <c r="C46" s="80"/>
      <c r="D46" s="94"/>
      <c r="E46" s="89"/>
      <c r="F46" s="139" t="s">
        <v>46</v>
      </c>
      <c r="G46" s="83"/>
      <c r="H46" s="52"/>
      <c r="I46" s="3"/>
    </row>
    <row r="47" spans="1:9" ht="14.25" thickBot="1">
      <c r="A47" s="43"/>
      <c r="B47" s="95" t="s">
        <v>9</v>
      </c>
      <c r="C47" s="86"/>
      <c r="D47" s="70"/>
      <c r="E47" s="71"/>
      <c r="F47" s="72"/>
      <c r="G47" s="73"/>
      <c r="H47" s="52"/>
      <c r="I47" s="3"/>
    </row>
    <row r="48" spans="8:9" ht="13.5">
      <c r="H48" s="52"/>
      <c r="I48" s="3"/>
    </row>
    <row r="50" s="36" customFormat="1" ht="12.75"/>
    <row r="51" spans="2:8" s="36" customFormat="1" ht="12.75">
      <c r="B51" s="53" t="s">
        <v>26</v>
      </c>
      <c r="C51" s="53"/>
      <c r="D51" s="53"/>
      <c r="E51" s="53"/>
      <c r="F51" s="53"/>
      <c r="G51" s="53"/>
      <c r="H51" s="53"/>
    </row>
    <row r="52" s="48" customFormat="1" ht="12.75"/>
    <row r="53" s="14" customFormat="1" ht="12.75"/>
    <row r="54" spans="2:8" ht="12.75">
      <c r="B54" s="16" t="s">
        <v>27</v>
      </c>
      <c r="C54" s="4"/>
      <c r="D54" s="4"/>
      <c r="E54" s="4"/>
      <c r="F54" s="5"/>
      <c r="G54" s="5"/>
      <c r="H54" s="5"/>
    </row>
  </sheetData>
  <sheetProtection/>
  <mergeCells count="2">
    <mergeCell ref="B1:H1"/>
    <mergeCell ref="G2:H2"/>
  </mergeCells>
  <hyperlinks>
    <hyperlink ref="E5" r:id="rId1" display="info@optium.ru"/>
    <hyperlink ref="F46" r:id="rId2" display="zakaz@optium.ru "/>
    <hyperlink ref="F28" r:id="rId3" display="zakaz@optium.ru "/>
  </hyperlinks>
  <printOptions/>
  <pageMargins left="0" right="0" top="0" bottom="0" header="0.5118110236220472" footer="0.5118110236220472"/>
  <pageSetup horizontalDpi="600" verticalDpi="600" orientation="portrait" paperSize="9" scale="80" r:id="rId5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comp7</dc:creator>
  <cp:keywords/>
  <dc:description/>
  <cp:lastModifiedBy>Valued Acer Customer</cp:lastModifiedBy>
  <cp:lastPrinted>2009-05-15T05:35:19Z</cp:lastPrinted>
  <dcterms:created xsi:type="dcterms:W3CDTF">2003-10-16T10:53:10Z</dcterms:created>
  <dcterms:modified xsi:type="dcterms:W3CDTF">2011-03-30T08:44:19Z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